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portal.oecd.org/eshare/els/pc/Deliverables/Family/5_Family_Database/99_Other/3_Asia-Pacific_Family_Database/2025/2_Work_in_progress/4_CO/CO3_1/"/>
    </mc:Choice>
  </mc:AlternateContent>
  <xr:revisionPtr revIDLastSave="0" documentId="13_ncr:1_{91117545-F194-4B6F-9A47-D168F21DC372}" xr6:coauthVersionLast="47" xr6:coauthVersionMax="47" xr10:uidLastSave="{00000000-0000-0000-0000-000000000000}"/>
  <bookViews>
    <workbookView xWindow="-15660" yWindow="-16320" windowWidth="29040" windowHeight="15720" tabRatio="585" xr2:uid="{00000000-000D-0000-FFFF-FFFF00000000}"/>
  </bookViews>
  <sheets>
    <sheet name="Chart CO3.1.A" sheetId="4" r:id="rId1"/>
    <sheet name="Chart CO3.1.B" sheetId="30" r:id="rId2"/>
  </sheets>
  <externalReferences>
    <externalReference r:id="rId3"/>
    <externalReference r:id="rId4"/>
    <externalReference r:id="rId5"/>
    <externalReference r:id="rId6"/>
  </externalReferences>
  <definedNames>
    <definedName name="_xlnm._FilterDatabase" localSheetId="0" hidden="1">'Chart CO3.1.A'!$N$6:$U$6</definedName>
    <definedName name="_xlnm._FilterDatabase" localSheetId="1" hidden="1">'Chart CO3.1.B'!$N$6:$U$6</definedName>
    <definedName name="body">#REF!</definedName>
    <definedName name="C1.1a" localSheetId="1">#REF!</definedName>
    <definedName name="C1.1a">#REF!</definedName>
    <definedName name="calcul">'[1]Calcul_B1.1'!$A$1:$L$37</definedName>
    <definedName name="countries">#REF!</definedName>
    <definedName name="POpula">[2]POpula!$A$1:$I$1559</definedName>
    <definedName name="_xlnm.Print_Area" localSheetId="0">'Chart CO3.1.A'!#REF!</definedName>
    <definedName name="_xlnm.Print_Area" localSheetId="1">'Chart CO3.1.B'!#REF!</definedName>
    <definedName name="SPSS">[3]Figure5.6!$B$2:$X$30</definedName>
    <definedName name="toto">'[4]Graph 3.7.a'!$B$125:$C$151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30" l="1"/>
  <c r="F17" i="30"/>
  <c r="F18" i="30"/>
  <c r="F15" i="30"/>
  <c r="F14" i="4"/>
  <c r="F8" i="30" l="1"/>
  <c r="F9" i="30"/>
  <c r="F10" i="30"/>
  <c r="F12" i="30"/>
  <c r="F13" i="30"/>
  <c r="F14" i="30"/>
  <c r="F16" i="30"/>
  <c r="F7" i="30"/>
  <c r="F8" i="4" l="1"/>
  <c r="F9" i="4"/>
  <c r="F10" i="4"/>
  <c r="F11" i="4"/>
  <c r="F12" i="4"/>
  <c r="F13" i="4"/>
  <c r="F15" i="4"/>
  <c r="F16" i="4"/>
  <c r="F17" i="4"/>
  <c r="F7" i="4"/>
</calcChain>
</file>

<file path=xl/sharedStrings.xml><?xml version="1.0" encoding="utf-8"?>
<sst xmlns="http://schemas.openxmlformats.org/spreadsheetml/2006/main" count="72" uniqueCount="41">
  <si>
    <t>Korea</t>
  </si>
  <si>
    <t>Aged 25-34</t>
  </si>
  <si>
    <t>Aged 45-54</t>
  </si>
  <si>
    <t>Y-axis value</t>
  </si>
  <si>
    <t>Men</t>
  </si>
  <si>
    <t>Women</t>
  </si>
  <si>
    <t>China</t>
  </si>
  <si>
    <t>25-34</t>
  </si>
  <si>
    <t>25-64</t>
  </si>
  <si>
    <t>45-54</t>
  </si>
  <si>
    <t>Panel A. Women</t>
  </si>
  <si>
    <t>Panel B. Men</t>
  </si>
  <si>
    <t>Aged 25-64</t>
  </si>
  <si>
    <t>Australia</t>
  </si>
  <si>
    <t>New Zealand</t>
  </si>
  <si>
    <t>Sources:</t>
  </si>
  <si>
    <t>Thailand</t>
  </si>
  <si>
    <t>Viet Nam</t>
  </si>
  <si>
    <t>Indonesia</t>
  </si>
  <si>
    <t>Singapore</t>
  </si>
  <si>
    <t>OECD average</t>
  </si>
  <si>
    <t>Countries ranked in descending order of female educational attainment for the age group 25-64</t>
    <phoneticPr fontId="36"/>
  </si>
  <si>
    <r>
      <t>Women (</t>
    </r>
    <r>
      <rPr>
        <sz val="8"/>
        <rFont val="Segoe UI Symbol"/>
        <family val="2"/>
      </rPr>
      <t>↘</t>
    </r>
    <r>
      <rPr>
        <sz val="8"/>
        <rFont val="Arial Narrow"/>
        <family val="2"/>
      </rPr>
      <t>)</t>
    </r>
    <phoneticPr fontId="36"/>
  </si>
  <si>
    <r>
      <t>Women  (</t>
    </r>
    <r>
      <rPr>
        <sz val="8"/>
        <rFont val="Segoe UI Symbol"/>
        <family val="2"/>
      </rPr>
      <t>↘</t>
    </r>
    <r>
      <rPr>
        <sz val="8"/>
        <rFont val="Arial Narrow"/>
        <family val="2"/>
      </rPr>
      <t>)</t>
    </r>
    <phoneticPr fontId="15" type="noConversion"/>
  </si>
  <si>
    <t>Singapore : Department of Statistics (2024). Singapore Residents Aged 25 Years &amp; Over By Highest Qualification Attained, Sex And Age Group.</t>
  </si>
  <si>
    <t>Vietnam: VHLSS 2020</t>
  </si>
  <si>
    <t>Japan</t>
  </si>
  <si>
    <t>Mongolia</t>
  </si>
  <si>
    <t>OECD - Average</t>
  </si>
  <si>
    <t>Malaysia</t>
  </si>
  <si>
    <t>Australia, Indonesia, Korea, New Zealand, and OECD average: OECD (2025), Education at a Glance 2025: OECD Indicators</t>
  </si>
  <si>
    <t>Australia, Indonesia, Japan, Korea, New Zealand, and OECD average: OECD (2025), Education at a Glance 2025: OECD Indicators</t>
  </si>
  <si>
    <t xml:space="preserve">Japan </t>
  </si>
  <si>
    <r>
      <rPr>
        <sz val="12"/>
        <rFont val="Arial Narrow"/>
        <family val="2"/>
      </rPr>
      <t>Chart CO3.1.A.</t>
    </r>
    <r>
      <rPr>
        <b/>
        <sz val="12"/>
        <rFont val="Arial Narrow"/>
        <family val="2"/>
      </rPr>
      <t xml:space="preserve"> Percentage of population that has attained at least upper secondary education, by gender and age group, 2024 or latest available</t>
    </r>
  </si>
  <si>
    <r>
      <rPr>
        <sz val="12"/>
        <rFont val="Arial Narrow"/>
        <family val="2"/>
      </rPr>
      <t xml:space="preserve">Chart CO3.1.B. </t>
    </r>
    <r>
      <rPr>
        <b/>
        <sz val="12"/>
        <rFont val="Arial Narrow"/>
        <family val="2"/>
      </rPr>
      <t>Percentage of population that has attained tertiary education, by gender and age group, 2024 or latest available</t>
    </r>
  </si>
  <si>
    <r>
      <t xml:space="preserve">Data for Chart CO3.1.B. </t>
    </r>
    <r>
      <rPr>
        <b/>
        <sz val="12"/>
        <rFont val="Arial Narrow"/>
        <family val="2"/>
      </rPr>
      <t>Percentage of population that has attained tertiary education, by gender and age group, 2024 or latest available</t>
    </r>
  </si>
  <si>
    <r>
      <t xml:space="preserve">Data for Chart CO3.1.A. </t>
    </r>
    <r>
      <rPr>
        <b/>
        <sz val="12"/>
        <rFont val="Arial Narrow"/>
        <family val="2"/>
      </rPr>
      <t>Percentage of population that has attained at least upper secondary education, by gender and age group, 2024 or latest available</t>
    </r>
  </si>
  <si>
    <t>China, Japan, Malaysia, Mongolia and Thailand: UNESCO Institute for Statistics</t>
  </si>
  <si>
    <t>China, Malaysia, Mongolia and Thailand: UNESCO Institute for Statistics</t>
  </si>
  <si>
    <t xml:space="preserve">Note: Data for China, Japan, and Viet Nam refer to 2020, Indonesia and Malaysia to 2022, and Mongolia to 2023. Data for China, Japan, Malaysia, Mongolia and Thailand refer to 25 and over. Education and qualifications are classified based on ISCED 2011. </t>
  </si>
  <si>
    <t xml:space="preserve">Note: Data for China and Viet Nam refer to 2020, Indonesia and Malaysia to 2022, and Mongolia to 2023. Data for China, Malaysia, Mongolia and Thailand refer to age 25 and over. Education and qualifications are generally classified based on ISCED 2011. However, tertiary education is defined differently across countries: in Singapore it includes diploma, professional qualification, and university and above; in Japan it also covers some upper secondary and post-secondary non-tertiary programmes (less than 5% of adults); in Malaysia, Mongolia, Thailand, and Indonesia it includes post-secondary education; and in Vietnam it refers to bachelor’s degree and higher.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</si>
</sst>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0.0,_)"/>
    <numFmt numFmtId="167" formatCode="&quot;On&quot;;&quot;On&quot;;&quot;Off&quot;"/>
    <numFmt numFmtId="168" formatCode="0.0_);[Red]\(0.0\)"/>
    <numFmt numFmtId="169" formatCode="0.0_ "/>
    <numFmt numFmtId="170" formatCode="0.0000000000000000_ "/>
  </numFmts>
  <fonts count="39">
    <font>
      <sz val="10"/>
      <color theme="1"/>
      <name val="Arial"/>
      <family val="2"/>
    </font>
    <font>
      <sz val="10"/>
      <color indexed="8"/>
      <name val="Arial"/>
      <family val="2"/>
    </font>
    <font>
      <sz val="10"/>
      <name val="Arial"/>
      <family val="2"/>
    </font>
    <font>
      <sz val="8"/>
      <name val="Arial"/>
      <family val="2"/>
    </font>
    <font>
      <sz val="10"/>
      <name val="Arial"/>
      <family val="2"/>
    </font>
    <font>
      <sz val="10"/>
      <color theme="1"/>
      <name val="Arial"/>
      <family val="2"/>
    </font>
    <font>
      <u/>
      <sz val="10"/>
      <color theme="10"/>
      <name val="Arial"/>
      <family val="2"/>
    </font>
    <font>
      <sz val="11"/>
      <color theme="1"/>
      <name val="Calibri"/>
      <family val="2"/>
      <scheme val="minor"/>
    </font>
    <font>
      <b/>
      <sz val="10"/>
      <name val="Arial Narrow"/>
      <family val="2"/>
    </font>
    <font>
      <sz val="10"/>
      <name val="Arial Narrow"/>
      <family val="2"/>
    </font>
    <font>
      <b/>
      <sz val="8"/>
      <name val="Arial Narrow"/>
      <family val="2"/>
    </font>
    <font>
      <sz val="8"/>
      <name val="Arial Narrow"/>
      <family val="2"/>
    </font>
    <font>
      <b/>
      <sz val="12"/>
      <name val="Arial Narrow"/>
      <family val="2"/>
    </font>
    <font>
      <sz val="12"/>
      <name val="Arial Narrow"/>
      <family val="2"/>
    </font>
    <font>
      <sz val="8"/>
      <color theme="1"/>
      <name val="Arial"/>
      <family val="2"/>
    </font>
    <font>
      <sz val="8"/>
      <name val="돋움"/>
      <family val="3"/>
      <charset val="129"/>
    </font>
    <font>
      <sz val="8"/>
      <color theme="1"/>
      <name val="Arial Narrow"/>
      <family val="2"/>
    </font>
    <font>
      <u/>
      <sz val="8"/>
      <color theme="10"/>
      <name val="Arial Narrow"/>
      <family val="2"/>
    </font>
    <font>
      <u/>
      <sz val="10"/>
      <color indexed="12"/>
      <name val="Arial"/>
      <family val="2"/>
    </font>
    <font>
      <sz val="7"/>
      <name val="Arial"/>
      <family val="2"/>
    </font>
    <font>
      <b/>
      <u/>
      <sz val="8.5"/>
      <color indexed="8"/>
      <name val="MS Sans Serif"/>
      <family val="2"/>
    </font>
    <font>
      <b/>
      <sz val="8.5"/>
      <color indexed="12"/>
      <name val="MS Sans Serif"/>
      <family val="2"/>
    </font>
    <font>
      <b/>
      <sz val="8"/>
      <color indexed="12"/>
      <name val="Arial"/>
      <family val="2"/>
    </font>
    <font>
      <sz val="10"/>
      <color indexed="8"/>
      <name val="MS Sans Serif"/>
      <family val="2"/>
    </font>
    <font>
      <sz val="8"/>
      <color indexed="8"/>
      <name val="Arial"/>
      <family val="2"/>
    </font>
    <font>
      <b/>
      <sz val="8"/>
      <color indexed="8"/>
      <name val="MS Sans Serif"/>
      <family val="2"/>
    </font>
    <font>
      <b/>
      <sz val="10"/>
      <name val="Arial"/>
      <family val="2"/>
    </font>
    <font>
      <sz val="10"/>
      <name val="Arial CE"/>
    </font>
    <font>
      <b/>
      <u/>
      <sz val="10"/>
      <color indexed="8"/>
      <name val="MS Sans Serif"/>
      <family val="2"/>
    </font>
    <font>
      <b/>
      <sz val="8.5"/>
      <color indexed="8"/>
      <name val="MS Sans Serif"/>
      <family val="2"/>
    </font>
    <font>
      <sz val="8"/>
      <color indexed="8"/>
      <name val="MS Sans Serif"/>
      <family val="2"/>
    </font>
    <font>
      <sz val="10"/>
      <name val="Times New Roman"/>
      <family val="1"/>
    </font>
    <font>
      <sz val="10"/>
      <name val="Courier"/>
      <family val="3"/>
    </font>
    <font>
      <b/>
      <sz val="8"/>
      <name val="Arial"/>
      <family val="2"/>
    </font>
    <font>
      <sz val="11"/>
      <name val="ＭＳ Ｐゴシック"/>
      <family val="3"/>
      <charset val="128"/>
    </font>
    <font>
      <b/>
      <sz val="8"/>
      <color theme="1"/>
      <name val="Arial Narrow"/>
      <family val="2"/>
    </font>
    <font>
      <sz val="6"/>
      <name val="MS Gothic"/>
      <family val="3"/>
      <charset val="128"/>
    </font>
    <font>
      <i/>
      <sz val="8"/>
      <name val="Arial Narrow"/>
      <family val="2"/>
    </font>
    <font>
      <sz val="8"/>
      <name val="Segoe UI Symbol"/>
      <family val="2"/>
    </font>
  </fonts>
  <fills count="10">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indexed="31"/>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theme="0"/>
        <bgColor indexed="64"/>
      </patternFill>
    </fill>
  </fills>
  <borders count="11">
    <border>
      <left/>
      <right/>
      <top/>
      <bottom/>
      <diagonal/>
    </border>
    <border>
      <left/>
      <right/>
      <top style="thin">
        <color indexed="64"/>
      </top>
      <bottom style="thin">
        <color indexed="64"/>
      </bottom>
      <diagonal/>
    </border>
    <border>
      <left/>
      <right/>
      <top/>
      <bottom style="thin">
        <color indexed="64"/>
      </bottom>
      <diagonal/>
    </border>
    <border>
      <left/>
      <right/>
      <top style="medium">
        <color theme="4"/>
      </top>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4">
    <xf numFmtId="0" fontId="0" fillId="0" borderId="0"/>
    <xf numFmtId="164" fontId="2" fillId="0" borderId="0" applyFon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alignment vertical="top"/>
      <protection locked="0"/>
    </xf>
    <xf numFmtId="0" fontId="3" fillId="2" borderId="1">
      <alignment wrapText="1"/>
    </xf>
    <xf numFmtId="0" fontId="2" fillId="0" borderId="0"/>
    <xf numFmtId="0" fontId="2" fillId="0" borderId="0"/>
    <xf numFmtId="0" fontId="2" fillId="0" borderId="0"/>
    <xf numFmtId="0" fontId="5" fillId="0" borderId="0"/>
    <xf numFmtId="0" fontId="4" fillId="0" borderId="0"/>
    <xf numFmtId="9" fontId="2" fillId="0" borderId="0" applyFont="0" applyFill="0" applyBorder="0" applyAlignment="0" applyProtection="0"/>
    <xf numFmtId="9" fontId="1" fillId="0" borderId="0" applyFont="0" applyFill="0" applyBorder="0" applyAlignment="0" applyProtection="0"/>
    <xf numFmtId="0" fontId="7" fillId="0" borderId="0"/>
    <xf numFmtId="0" fontId="14" fillId="0" borderId="0"/>
    <xf numFmtId="0" fontId="18" fillId="0" borderId="0" applyNumberFormat="0" applyFill="0" applyBorder="0" applyAlignment="0" applyProtection="0"/>
    <xf numFmtId="0" fontId="6" fillId="0" borderId="0" applyNumberFormat="0" applyFill="0" applyBorder="0" applyAlignment="0" applyProtection="0"/>
    <xf numFmtId="166" fontId="19" fillId="0" borderId="0" applyFill="0" applyBorder="0" applyProtection="0"/>
    <xf numFmtId="0" fontId="3" fillId="4" borderId="5"/>
    <xf numFmtId="0" fontId="3" fillId="0" borderId="6"/>
    <xf numFmtId="0" fontId="20" fillId="2" borderId="0">
      <alignment horizontal="center"/>
    </xf>
    <xf numFmtId="0" fontId="21" fillId="2" borderId="0">
      <alignment horizontal="center" vertical="center"/>
    </xf>
    <xf numFmtId="0" fontId="2" fillId="5" borderId="0">
      <alignment horizontal="center" wrapText="1"/>
    </xf>
    <xf numFmtId="0" fontId="22" fillId="2" borderId="0">
      <alignment horizontal="center"/>
    </xf>
    <xf numFmtId="0" fontId="23" fillId="6" borderId="5" applyBorder="0">
      <protection locked="0"/>
    </xf>
    <xf numFmtId="0" fontId="24" fillId="2" borderId="6">
      <alignment horizontal="left"/>
    </xf>
    <xf numFmtId="0" fontId="1" fillId="2" borderId="0">
      <alignment horizontal="left"/>
    </xf>
    <xf numFmtId="0" fontId="25" fillId="7" borderId="0">
      <alignment horizontal="right" vertical="top" textRotation="90" wrapText="1"/>
    </xf>
    <xf numFmtId="0" fontId="26" fillId="5" borderId="0">
      <alignment horizontal="center"/>
    </xf>
    <xf numFmtId="0" fontId="3" fillId="2" borderId="7"/>
    <xf numFmtId="0" fontId="3" fillId="2" borderId="2"/>
    <xf numFmtId="0" fontId="3" fillId="2" borderId="8">
      <alignment horizontal="center" wrapText="1"/>
    </xf>
    <xf numFmtId="0"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applyBorder="0">
      <protection locked="0"/>
    </xf>
    <xf numFmtId="0" fontId="1" fillId="0" borderId="0"/>
    <xf numFmtId="0" fontId="27" fillId="0" borderId="0"/>
    <xf numFmtId="0" fontId="2" fillId="0" borderId="0"/>
    <xf numFmtId="0" fontId="3" fillId="0" borderId="0"/>
    <xf numFmtId="9" fontId="2" fillId="0" borderId="0" applyNumberFormat="0" applyFont="0" applyFill="0" applyBorder="0" applyAlignment="0" applyProtection="0"/>
    <xf numFmtId="0" fontId="3" fillId="2" borderId="6"/>
    <xf numFmtId="0" fontId="21" fillId="2" borderId="0">
      <alignment horizontal="right"/>
    </xf>
    <xf numFmtId="0" fontId="28" fillId="8" borderId="0">
      <alignment horizontal="center"/>
    </xf>
    <xf numFmtId="0" fontId="29" fillId="5" borderId="0"/>
    <xf numFmtId="0" fontId="30" fillId="7" borderId="9">
      <alignment horizontal="left" vertical="top" wrapText="1"/>
    </xf>
    <xf numFmtId="0" fontId="30" fillId="7" borderId="10">
      <alignment horizontal="left" vertical="top"/>
    </xf>
    <xf numFmtId="2" fontId="31" fillId="0" borderId="0" applyBorder="0">
      <alignment horizontal="right"/>
    </xf>
    <xf numFmtId="167" fontId="31" fillId="0" borderId="0" applyNumberFormat="0" applyBorder="0" applyAlignment="0"/>
    <xf numFmtId="37" fontId="32" fillId="0" borderId="0"/>
    <xf numFmtId="0" fontId="20" fillId="2" borderId="0">
      <alignment horizontal="center"/>
    </xf>
    <xf numFmtId="0" fontId="33" fillId="2" borderId="0"/>
    <xf numFmtId="0" fontId="34" fillId="0" borderId="0">
      <alignment vertical="center"/>
    </xf>
  </cellStyleXfs>
  <cellXfs count="63">
    <xf numFmtId="0" fontId="0" fillId="0" borderId="0" xfId="0"/>
    <xf numFmtId="0" fontId="9" fillId="0" borderId="0" xfId="5" applyFont="1"/>
    <xf numFmtId="0" fontId="11" fillId="0" borderId="0" xfId="5" applyFont="1"/>
    <xf numFmtId="0" fontId="9" fillId="0" borderId="0" xfId="0" applyFont="1" applyFill="1" applyBorder="1"/>
    <xf numFmtId="0" fontId="11" fillId="0" borderId="0" xfId="5" applyFont="1" applyFill="1" applyBorder="1" applyAlignment="1">
      <alignment horizontal="center"/>
    </xf>
    <xf numFmtId="0" fontId="11" fillId="0" borderId="0" xfId="0" applyFont="1" applyFill="1" applyBorder="1"/>
    <xf numFmtId="0" fontId="11" fillId="3" borderId="0" xfId="0" applyFont="1" applyFill="1" applyBorder="1"/>
    <xf numFmtId="165" fontId="11" fillId="3" borderId="0" xfId="0" applyNumberFormat="1" applyFont="1" applyFill="1" applyBorder="1" applyAlignment="1">
      <alignment horizontal="center"/>
    </xf>
    <xf numFmtId="0" fontId="2" fillId="0" borderId="0" xfId="0" applyFont="1"/>
    <xf numFmtId="0" fontId="9" fillId="0" borderId="0" xfId="12" applyFont="1" applyFill="1"/>
    <xf numFmtId="0" fontId="11" fillId="3" borderId="4" xfId="0" applyFont="1" applyFill="1" applyBorder="1"/>
    <xf numFmtId="165" fontId="11" fillId="3" borderId="0" xfId="0" applyNumberFormat="1" applyFont="1" applyFill="1" applyAlignment="1">
      <alignment horizontal="center"/>
    </xf>
    <xf numFmtId="165" fontId="16" fillId="3" borderId="0" xfId="0" applyNumberFormat="1" applyFont="1" applyFill="1" applyAlignment="1">
      <alignment horizontal="center"/>
    </xf>
    <xf numFmtId="165" fontId="11" fillId="0" borderId="0" xfId="0" applyNumberFormat="1" applyFont="1" applyFill="1" applyAlignment="1">
      <alignment horizontal="center"/>
    </xf>
    <xf numFmtId="165" fontId="16" fillId="0" borderId="0" xfId="0" applyNumberFormat="1" applyFont="1" applyFill="1" applyAlignment="1">
      <alignment horizontal="center"/>
    </xf>
    <xf numFmtId="0" fontId="11" fillId="0" borderId="2" xfId="0" applyFont="1" applyFill="1" applyBorder="1"/>
    <xf numFmtId="1" fontId="2" fillId="0" borderId="0" xfId="0" applyNumberFormat="1" applyFont="1"/>
    <xf numFmtId="0" fontId="10" fillId="0" borderId="0" xfId="5" applyFont="1" applyFill="1" applyBorder="1" applyAlignment="1">
      <alignment horizontal="center"/>
    </xf>
    <xf numFmtId="0" fontId="11" fillId="0" borderId="3" xfId="12" applyFont="1" applyFill="1" applyBorder="1" applyAlignment="1">
      <alignment horizontal="center" wrapText="1"/>
    </xf>
    <xf numFmtId="0" fontId="11" fillId="0" borderId="2" xfId="12" applyFont="1" applyFill="1" applyBorder="1" applyAlignment="1">
      <alignment horizontal="center" wrapText="1"/>
    </xf>
    <xf numFmtId="0" fontId="12" fillId="0" borderId="0" xfId="5" applyFont="1" applyFill="1" applyAlignment="1">
      <alignment horizontal="center" vertical="top" wrapText="1"/>
    </xf>
    <xf numFmtId="0" fontId="11" fillId="0" borderId="0" xfId="5" applyFont="1" applyFill="1" applyAlignment="1">
      <alignment horizontal="right"/>
    </xf>
    <xf numFmtId="0" fontId="11" fillId="0" borderId="0" xfId="5" applyFont="1" applyFill="1" applyAlignment="1">
      <alignment horizontal="center"/>
    </xf>
    <xf numFmtId="0" fontId="11" fillId="0" borderId="0" xfId="5" applyFont="1" applyFill="1"/>
    <xf numFmtId="0" fontId="10" fillId="0" borderId="0" xfId="5" applyFont="1" applyFill="1" applyAlignment="1">
      <alignment horizontal="center"/>
    </xf>
    <xf numFmtId="0" fontId="9" fillId="0" borderId="0" xfId="5" applyFont="1" applyFill="1"/>
    <xf numFmtId="0" fontId="11" fillId="0" borderId="0" xfId="5" applyFont="1" applyFill="1" applyAlignment="1"/>
    <xf numFmtId="0" fontId="17" fillId="0" borderId="0" xfId="3" applyFont="1" applyFill="1" applyAlignment="1" applyProtection="1"/>
    <xf numFmtId="0" fontId="8" fillId="0" borderId="0" xfId="0" applyFont="1" applyFill="1" applyBorder="1" applyAlignment="1">
      <alignment horizontal="center" vertical="top" wrapText="1"/>
    </xf>
    <xf numFmtId="0" fontId="0" fillId="0" borderId="0" xfId="0" applyFill="1"/>
    <xf numFmtId="0" fontId="0" fillId="0" borderId="0" xfId="0" applyFill="1" applyBorder="1"/>
    <xf numFmtId="0" fontId="9" fillId="0" borderId="0" xfId="5" applyFont="1" applyBorder="1"/>
    <xf numFmtId="0" fontId="11" fillId="0" borderId="0" xfId="5" applyFont="1" applyAlignment="1">
      <alignment horizontal="left" vertical="top"/>
    </xf>
    <xf numFmtId="165" fontId="11" fillId="0" borderId="0" xfId="5" applyNumberFormat="1" applyFont="1"/>
    <xf numFmtId="168" fontId="11" fillId="3" borderId="0" xfId="0" applyNumberFormat="1" applyFont="1" applyFill="1" applyAlignment="1">
      <alignment horizontal="center"/>
    </xf>
    <xf numFmtId="165" fontId="11" fillId="0" borderId="0" xfId="0" applyNumberFormat="1" applyFont="1" applyFill="1" applyBorder="1" applyAlignment="1">
      <alignment horizontal="center"/>
    </xf>
    <xf numFmtId="168" fontId="11" fillId="0" borderId="2" xfId="0" applyNumberFormat="1" applyFont="1" applyFill="1" applyBorder="1" applyAlignment="1">
      <alignment horizontal="center"/>
    </xf>
    <xf numFmtId="0" fontId="10" fillId="3" borderId="0" xfId="0" applyFont="1" applyFill="1" applyBorder="1"/>
    <xf numFmtId="165" fontId="10" fillId="3" borderId="0" xfId="0" applyNumberFormat="1" applyFont="1" applyFill="1" applyAlignment="1">
      <alignment horizontal="center"/>
    </xf>
    <xf numFmtId="165" fontId="35" fillId="3" borderId="0" xfId="0" applyNumberFormat="1" applyFont="1" applyFill="1" applyAlignment="1">
      <alignment horizontal="center"/>
    </xf>
    <xf numFmtId="165" fontId="16" fillId="9" borderId="0" xfId="0" applyNumberFormat="1" applyFont="1" applyFill="1" applyAlignment="1">
      <alignment horizontal="center"/>
    </xf>
    <xf numFmtId="165" fontId="16" fillId="9" borderId="2" xfId="0" applyNumberFormat="1" applyFont="1" applyFill="1" applyBorder="1" applyAlignment="1">
      <alignment horizontal="center"/>
    </xf>
    <xf numFmtId="0" fontId="37" fillId="0" borderId="0" xfId="5" applyFont="1"/>
    <xf numFmtId="169" fontId="9" fillId="0" borderId="0" xfId="0" applyNumberFormat="1" applyFont="1" applyFill="1" applyBorder="1"/>
    <xf numFmtId="170" fontId="9" fillId="0" borderId="0" xfId="0" applyNumberFormat="1" applyFont="1" applyFill="1" applyBorder="1"/>
    <xf numFmtId="0" fontId="11" fillId="0" borderId="0" xfId="5" applyFont="1" applyFill="1" applyAlignment="1">
      <alignment horizontal="left" vertical="top" wrapText="1"/>
    </xf>
    <xf numFmtId="0" fontId="11" fillId="0" borderId="0" xfId="3" applyFont="1" applyFill="1" applyAlignment="1" applyProtection="1"/>
    <xf numFmtId="0" fontId="37" fillId="0" borderId="0" xfId="5" applyFont="1" applyFill="1"/>
    <xf numFmtId="168" fontId="11" fillId="0" borderId="0" xfId="0" applyNumberFormat="1" applyFont="1" applyFill="1" applyAlignment="1">
      <alignment horizontal="center"/>
    </xf>
    <xf numFmtId="165" fontId="10" fillId="3" borderId="0" xfId="0" applyNumberFormat="1" applyFont="1" applyFill="1" applyBorder="1" applyAlignment="1">
      <alignment horizontal="center"/>
    </xf>
    <xf numFmtId="165" fontId="16" fillId="0" borderId="0" xfId="0" applyNumberFormat="1" applyFont="1" applyFill="1" applyBorder="1" applyAlignment="1">
      <alignment horizontal="center"/>
    </xf>
    <xf numFmtId="165" fontId="11" fillId="0" borderId="2" xfId="0" applyNumberFormat="1" applyFont="1" applyFill="1" applyBorder="1" applyAlignment="1">
      <alignment horizontal="center"/>
    </xf>
    <xf numFmtId="165" fontId="16" fillId="0" borderId="2" xfId="0" applyNumberFormat="1" applyFont="1" applyFill="1" applyBorder="1" applyAlignment="1">
      <alignment horizontal="center"/>
    </xf>
    <xf numFmtId="0" fontId="11" fillId="0" borderId="0" xfId="5" applyFont="1" applyFill="1" applyAlignment="1">
      <alignment horizontal="left" wrapText="1"/>
    </xf>
    <xf numFmtId="0" fontId="12" fillId="0" borderId="0" xfId="5" applyFont="1" applyFill="1" applyAlignment="1">
      <alignment horizontal="center" vertical="top" wrapText="1"/>
    </xf>
    <xf numFmtId="0" fontId="13" fillId="0" borderId="0" xfId="0" applyFont="1" applyFill="1" applyBorder="1" applyAlignment="1">
      <alignment horizontal="center" vertical="top" wrapText="1"/>
    </xf>
    <xf numFmtId="0" fontId="11" fillId="0" borderId="3" xfId="12" applyFont="1" applyFill="1" applyBorder="1" applyAlignment="1">
      <alignment horizontal="center" wrapText="1"/>
    </xf>
    <xf numFmtId="0" fontId="11" fillId="0" borderId="2" xfId="12" applyFont="1" applyFill="1" applyBorder="1" applyAlignment="1">
      <alignment horizontal="center" wrapText="1"/>
    </xf>
    <xf numFmtId="0" fontId="11" fillId="0" borderId="0" xfId="5" applyFont="1" applyFill="1" applyAlignment="1">
      <alignment horizontal="center" vertical="center"/>
    </xf>
    <xf numFmtId="0" fontId="11" fillId="0" borderId="0" xfId="5" applyFont="1" applyFill="1" applyAlignment="1">
      <alignment horizontal="center" vertical="center" wrapText="1"/>
    </xf>
    <xf numFmtId="0" fontId="11" fillId="0" borderId="0" xfId="5" applyFont="1" applyFill="1" applyAlignment="1">
      <alignment horizontal="center" vertical="top"/>
    </xf>
    <xf numFmtId="0" fontId="11" fillId="0" borderId="0" xfId="5" applyFont="1" applyFill="1" applyAlignment="1">
      <alignment horizontal="center" vertical="top" wrapText="1"/>
    </xf>
    <xf numFmtId="0" fontId="11" fillId="0" borderId="0" xfId="5" applyFont="1" applyFill="1" applyAlignment="1">
      <alignment horizontal="left" vertical="top" wrapText="1"/>
    </xf>
  </cellXfs>
  <cellStyles count="54">
    <cellStyle name="AZ1" xfId="16" xr:uid="{00000000-0005-0000-0000-000000000000}"/>
    <cellStyle name="bin" xfId="17" xr:uid="{00000000-0005-0000-0000-000001000000}"/>
    <cellStyle name="cell" xfId="18" xr:uid="{00000000-0005-0000-0000-000002000000}"/>
    <cellStyle name="Col&amp;RowHeadings" xfId="19" xr:uid="{00000000-0005-0000-0000-000003000000}"/>
    <cellStyle name="ColCodes" xfId="20" xr:uid="{00000000-0005-0000-0000-000004000000}"/>
    <cellStyle name="ColTitles" xfId="21" xr:uid="{00000000-0005-0000-0000-000005000000}"/>
    <cellStyle name="column" xfId="22" xr:uid="{00000000-0005-0000-0000-000006000000}"/>
    <cellStyle name="Comma 2" xfId="1" xr:uid="{00000000-0005-0000-0000-000007000000}"/>
    <cellStyle name="Comma 3" xfId="2" xr:uid="{00000000-0005-0000-0000-000008000000}"/>
    <cellStyle name="DataEntryCells" xfId="23" xr:uid="{00000000-0005-0000-0000-000009000000}"/>
    <cellStyle name="formula" xfId="24" xr:uid="{00000000-0005-0000-0000-00000A000000}"/>
    <cellStyle name="gap" xfId="25" xr:uid="{00000000-0005-0000-0000-00000B000000}"/>
    <cellStyle name="GreyBackground" xfId="26" xr:uid="{00000000-0005-0000-0000-00000C000000}"/>
    <cellStyle name="Hyperlink" xfId="3" builtinId="8"/>
    <cellStyle name="Hyperlink 2" xfId="15" xr:uid="{00000000-0005-0000-0000-00000E000000}"/>
    <cellStyle name="Hyperlink 3" xfId="14" xr:uid="{00000000-0005-0000-0000-00000F000000}"/>
    <cellStyle name="ISC" xfId="27" xr:uid="{00000000-0005-0000-0000-000010000000}"/>
    <cellStyle name="level1a" xfId="4" xr:uid="{00000000-0005-0000-0000-000011000000}"/>
    <cellStyle name="level2" xfId="28" xr:uid="{00000000-0005-0000-0000-000012000000}"/>
    <cellStyle name="level2a" xfId="29" xr:uid="{00000000-0005-0000-0000-000013000000}"/>
    <cellStyle name="level3" xfId="30" xr:uid="{00000000-0005-0000-0000-000014000000}"/>
    <cellStyle name="Migliaia (0)_conti99" xfId="31" xr:uid="{00000000-0005-0000-0000-000015000000}"/>
    <cellStyle name="Normal" xfId="0" builtinId="0"/>
    <cellStyle name="Normal 11" xfId="13" xr:uid="{00000000-0005-0000-0000-000017000000}"/>
    <cellStyle name="Normal 14" xfId="32" xr:uid="{00000000-0005-0000-0000-000018000000}"/>
    <cellStyle name="Normal 2" xfId="5" xr:uid="{00000000-0005-0000-0000-000019000000}"/>
    <cellStyle name="Normal 2 2" xfId="6" xr:uid="{00000000-0005-0000-0000-00001A000000}"/>
    <cellStyle name="Normal 2 2 2" xfId="33" xr:uid="{00000000-0005-0000-0000-00001B000000}"/>
    <cellStyle name="Normal 2 3" xfId="34" xr:uid="{00000000-0005-0000-0000-00001C000000}"/>
    <cellStyle name="Normal 2 4" xfId="35" xr:uid="{00000000-0005-0000-0000-00001D000000}"/>
    <cellStyle name="Normal 3" xfId="7" xr:uid="{00000000-0005-0000-0000-00001E000000}"/>
    <cellStyle name="Normal 3 2" xfId="8" xr:uid="{00000000-0005-0000-0000-00001F000000}"/>
    <cellStyle name="Normal 4" xfId="9" xr:uid="{00000000-0005-0000-0000-000020000000}"/>
    <cellStyle name="Normal 5" xfId="36" xr:uid="{00000000-0005-0000-0000-000021000000}"/>
    <cellStyle name="Normal 6" xfId="37" xr:uid="{00000000-0005-0000-0000-000022000000}"/>
    <cellStyle name="Normal 7" xfId="12" xr:uid="{00000000-0005-0000-0000-000023000000}"/>
    <cellStyle name="Normal 8" xfId="38" xr:uid="{00000000-0005-0000-0000-000024000000}"/>
    <cellStyle name="Normal 9" xfId="39" xr:uid="{00000000-0005-0000-0000-000025000000}"/>
    <cellStyle name="Normalny_FDB Quest - Parenting support" xfId="40" xr:uid="{00000000-0005-0000-0000-000026000000}"/>
    <cellStyle name="Percent 2" xfId="10" xr:uid="{00000000-0005-0000-0000-000027000000}"/>
    <cellStyle name="Percent 3" xfId="11" xr:uid="{00000000-0005-0000-0000-000028000000}"/>
    <cellStyle name="Prozent_SubCatperStud" xfId="41" xr:uid="{00000000-0005-0000-0000-000029000000}"/>
    <cellStyle name="row" xfId="42" xr:uid="{00000000-0005-0000-0000-00002A000000}"/>
    <cellStyle name="RowCodes" xfId="43" xr:uid="{00000000-0005-0000-0000-00002B000000}"/>
    <cellStyle name="Row-Col Headings" xfId="44" xr:uid="{00000000-0005-0000-0000-00002C000000}"/>
    <cellStyle name="RowTitles_CENTRAL_GOVT" xfId="45" xr:uid="{00000000-0005-0000-0000-00002D000000}"/>
    <cellStyle name="RowTitles-Col2" xfId="46" xr:uid="{00000000-0005-0000-0000-00002E000000}"/>
    <cellStyle name="RowTitles-Detail" xfId="47" xr:uid="{00000000-0005-0000-0000-00002F000000}"/>
    <cellStyle name="Snorm" xfId="48" xr:uid="{00000000-0005-0000-0000-000030000000}"/>
    <cellStyle name="socxn" xfId="49" xr:uid="{00000000-0005-0000-0000-000031000000}"/>
    <cellStyle name="Standard_Info" xfId="50" xr:uid="{00000000-0005-0000-0000-000032000000}"/>
    <cellStyle name="temp" xfId="51" xr:uid="{00000000-0005-0000-0000-000033000000}"/>
    <cellStyle name="title1" xfId="52" xr:uid="{00000000-0005-0000-0000-000034000000}"/>
    <cellStyle name="標準_②Ｂ分類事項一覧（英語）" xfId="53" xr:uid="{00000000-0005-0000-0000-000035000000}"/>
  </cellStyles>
  <dxfs count="0"/>
  <tableStyles count="0" defaultTableStyle="TableStyleMedium9" defaultPivotStyle="PivotStyleLight16"/>
  <colors>
    <mruColors>
      <color rgb="FF000000"/>
      <color rgb="FF4F81BD"/>
      <color rgb="FFF4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 Id="rId14"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5223339712529E-2"/>
          <c:y val="3.0057803468208109E-2"/>
          <c:w val="0.89403973509933776"/>
          <c:h val="0.9155568704200997"/>
        </c:manualLayout>
      </c:layout>
      <c:barChart>
        <c:barDir val="bar"/>
        <c:grouping val="clustered"/>
        <c:varyColors val="0"/>
        <c:ser>
          <c:idx val="0"/>
          <c:order val="0"/>
          <c:tx>
            <c:strRef>
              <c:f>'Chart CO3.1.A'!$P$5:$Q$5</c:f>
              <c:strCache>
                <c:ptCount val="1"/>
                <c:pt idx="0">
                  <c:v>25-64</c:v>
                </c:pt>
              </c:strCache>
            </c:strRef>
          </c:tx>
          <c:spPr>
            <a:solidFill>
              <a:schemeClr val="accent1"/>
            </a:solidFill>
            <a:ln w="6350">
              <a:solidFill>
                <a:schemeClr val="tx1"/>
              </a:solidFill>
              <a:prstDash val="solid"/>
            </a:ln>
          </c:spPr>
          <c:invertIfNegative val="0"/>
          <c:dPt>
            <c:idx val="2"/>
            <c:invertIfNegative val="0"/>
            <c:bubble3D val="0"/>
            <c:spPr>
              <a:solidFill>
                <a:schemeClr val="accent1"/>
              </a:solidFill>
              <a:ln w="6350">
                <a:solidFill>
                  <a:schemeClr val="tx1"/>
                </a:solidFill>
                <a:prstDash val="solid"/>
              </a:ln>
            </c:spPr>
            <c:extLst>
              <c:ext xmlns:c16="http://schemas.microsoft.com/office/drawing/2014/chart" uri="{C3380CC4-5D6E-409C-BE32-E72D297353CC}">
                <c16:uniqueId val="{00000001-5D83-4D93-ABE1-ADDC858A22D5}"/>
              </c:ext>
            </c:extLst>
          </c:dPt>
          <c:dPt>
            <c:idx val="3"/>
            <c:invertIfNegative val="0"/>
            <c:bubble3D val="0"/>
            <c:spPr>
              <a:solidFill>
                <a:srgbClr val="4F81BD"/>
              </a:solidFill>
              <a:ln w="6350">
                <a:solidFill>
                  <a:schemeClr val="tx1"/>
                </a:solidFill>
                <a:prstDash val="solid"/>
              </a:ln>
            </c:spPr>
            <c:extLst>
              <c:ext xmlns:c16="http://schemas.microsoft.com/office/drawing/2014/chart" uri="{C3380CC4-5D6E-409C-BE32-E72D297353CC}">
                <c16:uniqueId val="{00000006-5D83-4D93-ABE1-ADDC858A22D5}"/>
              </c:ext>
            </c:extLst>
          </c:dPt>
          <c:dPt>
            <c:idx val="5"/>
            <c:invertIfNegative val="0"/>
            <c:bubble3D val="0"/>
            <c:spPr>
              <a:solidFill>
                <a:srgbClr val="4F81BD"/>
              </a:solidFill>
              <a:ln w="6350">
                <a:solidFill>
                  <a:schemeClr val="tx1"/>
                </a:solidFill>
                <a:prstDash val="solid"/>
              </a:ln>
            </c:spPr>
            <c:extLst>
              <c:ext xmlns:c16="http://schemas.microsoft.com/office/drawing/2014/chart" uri="{C3380CC4-5D6E-409C-BE32-E72D297353CC}">
                <c16:uniqueId val="{00000008-91B1-4289-8C1F-6B0F69CACC4F}"/>
              </c:ext>
            </c:extLst>
          </c:dPt>
          <c:dPt>
            <c:idx val="6"/>
            <c:invertIfNegative val="0"/>
            <c:bubble3D val="0"/>
            <c:spPr>
              <a:pattFill prst="ltDnDiag">
                <a:fgClr>
                  <a:srgbClr val="000000"/>
                </a:fgClr>
                <a:bgClr>
                  <a:schemeClr val="bg1"/>
                </a:bgClr>
              </a:pattFill>
              <a:ln w="6350">
                <a:solidFill>
                  <a:schemeClr val="tx1"/>
                </a:solidFill>
                <a:prstDash val="solid"/>
              </a:ln>
            </c:spPr>
            <c:extLst>
              <c:ext xmlns:c16="http://schemas.microsoft.com/office/drawing/2014/chart" uri="{C3380CC4-5D6E-409C-BE32-E72D297353CC}">
                <c16:uniqueId val="{0000000A-C62C-415C-9592-E02F9DC4033C}"/>
              </c:ext>
            </c:extLst>
          </c:dPt>
          <c:dPt>
            <c:idx val="23"/>
            <c:invertIfNegative val="0"/>
            <c:bubble3D val="0"/>
            <c:spPr>
              <a:solidFill>
                <a:schemeClr val="accent1"/>
              </a:solidFill>
              <a:ln w="6350">
                <a:solidFill>
                  <a:schemeClr val="tx1"/>
                </a:solidFill>
                <a:prstDash val="solid"/>
              </a:ln>
            </c:spPr>
            <c:extLst>
              <c:ext xmlns:c16="http://schemas.microsoft.com/office/drawing/2014/chart" uri="{C3380CC4-5D6E-409C-BE32-E72D297353CC}">
                <c16:uniqueId val="{00000003-B210-401A-A01D-1FFF6E69ABEB}"/>
              </c:ext>
            </c:extLst>
          </c:dPt>
          <c:dPt>
            <c:idx val="27"/>
            <c:invertIfNegative val="0"/>
            <c:bubble3D val="0"/>
            <c:spPr>
              <a:solidFill>
                <a:schemeClr val="accent1"/>
              </a:solidFill>
              <a:ln w="6350">
                <a:solidFill>
                  <a:schemeClr val="tx1"/>
                </a:solidFill>
                <a:prstDash val="solid"/>
              </a:ln>
            </c:spPr>
            <c:extLst>
              <c:ext xmlns:c16="http://schemas.microsoft.com/office/drawing/2014/chart" uri="{C3380CC4-5D6E-409C-BE32-E72D297353CC}">
                <c16:uniqueId val="{00000007-FDF3-4006-8C0D-13F8CFFA49D6}"/>
              </c:ext>
            </c:extLst>
          </c:dPt>
          <c:val>
            <c:numRef>
              <c:f>'Chart CO3.1.A'!$P$7:$P$18</c:f>
              <c:numCache>
                <c:formatCode>0.0</c:formatCode>
                <c:ptCount val="12"/>
                <c:pt idx="0">
                  <c:v>94.712127685546875</c:v>
                </c:pt>
                <c:pt idx="1">
                  <c:v>90.183292210081063</c:v>
                </c:pt>
                <c:pt idx="2" formatCode="0.0_);[Red]\(0.0\)">
                  <c:v>86.672992706298828</c:v>
                </c:pt>
                <c:pt idx="3">
                  <c:v>81.864673614501953</c:v>
                </c:pt>
                <c:pt idx="4">
                  <c:v>86.089996337890597</c:v>
                </c:pt>
                <c:pt idx="5" formatCode="0.0_);[Red]\(0.0\)">
                  <c:v>78.16876220703125</c:v>
                </c:pt>
                <c:pt idx="6">
                  <c:v>80.549258932546408</c:v>
                </c:pt>
                <c:pt idx="7" formatCode="0.0_);[Red]\(0.0\)">
                  <c:v>70.339996337890597</c:v>
                </c:pt>
                <c:pt idx="8">
                  <c:v>49.6</c:v>
                </c:pt>
                <c:pt idx="9" formatCode="0.0_);[Red]\(0.0\)">
                  <c:v>45.308718679999998</c:v>
                </c:pt>
                <c:pt idx="10">
                  <c:v>39.2006994380639</c:v>
                </c:pt>
                <c:pt idx="11" formatCode="0.0_);[Red]\(0.0\)">
                  <c:v>33.990001678466797</c:v>
                </c:pt>
              </c:numCache>
            </c:numRef>
          </c:val>
          <c:extLst>
            <c:ext xmlns:c16="http://schemas.microsoft.com/office/drawing/2014/chart" uri="{C3380CC4-5D6E-409C-BE32-E72D297353CC}">
              <c16:uniqueId val="{00000004-B210-401A-A01D-1FFF6E69ABEB}"/>
            </c:ext>
          </c:extLst>
        </c:ser>
        <c:dLbls>
          <c:showLegendKey val="0"/>
          <c:showVal val="0"/>
          <c:showCatName val="0"/>
          <c:showSerName val="0"/>
          <c:showPercent val="0"/>
          <c:showBubbleSize val="0"/>
        </c:dLbls>
        <c:gapWidth val="75"/>
        <c:axId val="229354112"/>
        <c:axId val="115884800"/>
      </c:barChart>
      <c:scatterChart>
        <c:scatterStyle val="lineMarker"/>
        <c:varyColors val="0"/>
        <c:ser>
          <c:idx val="1"/>
          <c:order val="1"/>
          <c:tx>
            <c:strRef>
              <c:f>'Chart CO3.1.A'!$R$5:$S$5</c:f>
              <c:strCache>
                <c:ptCount val="1"/>
                <c:pt idx="0">
                  <c:v>25-34</c:v>
                </c:pt>
              </c:strCache>
            </c:strRef>
          </c:tx>
          <c:spPr>
            <a:ln w="25400">
              <a:noFill/>
            </a:ln>
          </c:spPr>
          <c:marker>
            <c:symbol val="triangle"/>
            <c:size val="6"/>
            <c:spPr>
              <a:solidFill>
                <a:schemeClr val="bg1"/>
              </a:solidFill>
              <a:ln w="6350">
                <a:solidFill>
                  <a:schemeClr val="tx1"/>
                </a:solidFill>
              </a:ln>
            </c:spPr>
          </c:marker>
          <c:xVal>
            <c:numRef>
              <c:f>'Chart CO3.1.A'!$R$7:$R$18</c:f>
              <c:numCache>
                <c:formatCode>0.0</c:formatCode>
                <c:ptCount val="12"/>
                <c:pt idx="0">
                  <c:v>98.496585845947266</c:v>
                </c:pt>
                <c:pt idx="1">
                  <c:v>97.598078462770218</c:v>
                </c:pt>
                <c:pt idx="2" formatCode="0.0_);[Red]\(0.0\)">
                  <c:v>90.990703582763672</c:v>
                </c:pt>
                <c:pt idx="3">
                  <c:v>87.473686218261719</c:v>
                </c:pt>
                <c:pt idx="6">
                  <c:v>85.831786106013453</c:v>
                </c:pt>
                <c:pt idx="8">
                  <c:v>58.7</c:v>
                </c:pt>
                <c:pt idx="9" formatCode="0.0_);[Red]\(0.0\)">
                  <c:v>57.999094010000007</c:v>
                </c:pt>
              </c:numCache>
            </c:numRef>
          </c:xVal>
          <c:yVal>
            <c:numRef>
              <c:f>'Chart CO3.1.A'!$V$7:$V$18</c:f>
              <c:numCache>
                <c:formatCode>0.0</c:formatCode>
                <c:ptCount val="12"/>
                <c:pt idx="0">
                  <c:v>0.4</c:v>
                </c:pt>
                <c:pt idx="1">
                  <c:v>1.4</c:v>
                </c:pt>
                <c:pt idx="2">
                  <c:v>2.2999999999999998</c:v>
                </c:pt>
                <c:pt idx="3">
                  <c:v>3.2</c:v>
                </c:pt>
                <c:pt idx="4">
                  <c:v>4.0999999999999996</c:v>
                </c:pt>
                <c:pt idx="5">
                  <c:v>5</c:v>
                </c:pt>
                <c:pt idx="6">
                  <c:v>6</c:v>
                </c:pt>
                <c:pt idx="7">
                  <c:v>6.9</c:v>
                </c:pt>
                <c:pt idx="8">
                  <c:v>7.8</c:v>
                </c:pt>
                <c:pt idx="9">
                  <c:v>8.6999999999999993</c:v>
                </c:pt>
                <c:pt idx="10">
                  <c:v>9.6</c:v>
                </c:pt>
                <c:pt idx="11">
                  <c:v>10.5</c:v>
                </c:pt>
              </c:numCache>
            </c:numRef>
          </c:yVal>
          <c:smooth val="0"/>
          <c:extLst>
            <c:ext xmlns:c16="http://schemas.microsoft.com/office/drawing/2014/chart" uri="{C3380CC4-5D6E-409C-BE32-E72D297353CC}">
              <c16:uniqueId val="{00000006-B210-401A-A01D-1FFF6E69ABEB}"/>
            </c:ext>
          </c:extLst>
        </c:ser>
        <c:ser>
          <c:idx val="3"/>
          <c:order val="2"/>
          <c:tx>
            <c:strRef>
              <c:f>'Chart CO3.1.A'!$T$5:$U$5</c:f>
              <c:strCache>
                <c:ptCount val="1"/>
                <c:pt idx="0">
                  <c:v>45-54</c:v>
                </c:pt>
              </c:strCache>
            </c:strRef>
          </c:tx>
          <c:spPr>
            <a:ln w="28575">
              <a:noFill/>
            </a:ln>
          </c:spPr>
          <c:marker>
            <c:symbol val="diamond"/>
            <c:size val="6"/>
            <c:spPr>
              <a:solidFill>
                <a:schemeClr val="bg1">
                  <a:lumMod val="75000"/>
                </a:schemeClr>
              </a:solidFill>
              <a:ln w="6350">
                <a:solidFill>
                  <a:schemeClr val="tx1"/>
                </a:solidFill>
              </a:ln>
            </c:spPr>
          </c:marker>
          <c:xVal>
            <c:numRef>
              <c:f>'Chart CO3.1.A'!$T$7:$T$18</c:f>
              <c:numCache>
                <c:formatCode>0.0</c:formatCode>
                <c:ptCount val="12"/>
                <c:pt idx="0">
                  <c:v>96.852668762207045</c:v>
                </c:pt>
                <c:pt idx="1">
                  <c:v>92.396469789545137</c:v>
                </c:pt>
                <c:pt idx="2" formatCode="0.0_);[Red]\(0.0\)">
                  <c:v>86.462509155273423</c:v>
                </c:pt>
                <c:pt idx="3">
                  <c:v>80.534107208251953</c:v>
                </c:pt>
                <c:pt idx="6">
                  <c:v>78.854753369243198</c:v>
                </c:pt>
                <c:pt idx="8">
                  <c:v>31.8</c:v>
                </c:pt>
                <c:pt idx="9" formatCode="0.0_);[Red]\(0.0\)">
                  <c:v>39.383733749999998</c:v>
                </c:pt>
              </c:numCache>
            </c:numRef>
          </c:xVal>
          <c:yVal>
            <c:numRef>
              <c:f>'Chart CO3.1.A'!$V$7:$V$18</c:f>
              <c:numCache>
                <c:formatCode>0.0</c:formatCode>
                <c:ptCount val="12"/>
                <c:pt idx="0">
                  <c:v>0.4</c:v>
                </c:pt>
                <c:pt idx="1">
                  <c:v>1.4</c:v>
                </c:pt>
                <c:pt idx="2">
                  <c:v>2.2999999999999998</c:v>
                </c:pt>
                <c:pt idx="3">
                  <c:v>3.2</c:v>
                </c:pt>
                <c:pt idx="4">
                  <c:v>4.0999999999999996</c:v>
                </c:pt>
                <c:pt idx="5">
                  <c:v>5</c:v>
                </c:pt>
                <c:pt idx="6">
                  <c:v>6</c:v>
                </c:pt>
                <c:pt idx="7">
                  <c:v>6.9</c:v>
                </c:pt>
                <c:pt idx="8">
                  <c:v>7.8</c:v>
                </c:pt>
                <c:pt idx="9">
                  <c:v>8.6999999999999993</c:v>
                </c:pt>
                <c:pt idx="10">
                  <c:v>9.6</c:v>
                </c:pt>
                <c:pt idx="11">
                  <c:v>10.5</c:v>
                </c:pt>
              </c:numCache>
            </c:numRef>
          </c:yVal>
          <c:smooth val="0"/>
          <c:extLst>
            <c:ext xmlns:c16="http://schemas.microsoft.com/office/drawing/2014/chart" uri="{C3380CC4-5D6E-409C-BE32-E72D297353CC}">
              <c16:uniqueId val="{00000007-B210-401A-A01D-1FFF6E69ABEB}"/>
            </c:ext>
          </c:extLst>
        </c:ser>
        <c:dLbls>
          <c:showLegendKey val="0"/>
          <c:showVal val="0"/>
          <c:showCatName val="0"/>
          <c:showSerName val="0"/>
          <c:showPercent val="0"/>
          <c:showBubbleSize val="0"/>
        </c:dLbls>
        <c:axId val="115896320"/>
        <c:axId val="115886336"/>
      </c:scatterChart>
      <c:catAx>
        <c:axId val="229354112"/>
        <c:scaling>
          <c:orientation val="maxMin"/>
        </c:scaling>
        <c:delete val="0"/>
        <c:axPos val="l"/>
        <c:majorGridlines>
          <c:spPr>
            <a:ln>
              <a:solidFill>
                <a:schemeClr val="bg1"/>
              </a:solidFill>
            </a:ln>
          </c:spPr>
        </c:majorGridlines>
        <c:numFmt formatCode="General" sourceLinked="1"/>
        <c:majorTickMark val="none"/>
        <c:minorTickMark val="none"/>
        <c:tickLblPos val="none"/>
        <c:spPr>
          <a:ln w="3175">
            <a:solidFill>
              <a:schemeClr val="bg1"/>
            </a:solidFill>
            <a:prstDash val="solid"/>
          </a:ln>
        </c:spPr>
        <c:crossAx val="115884800"/>
        <c:crosses val="autoZero"/>
        <c:auto val="1"/>
        <c:lblAlgn val="ctr"/>
        <c:lblOffset val="100"/>
        <c:tickMarkSkip val="1"/>
        <c:noMultiLvlLbl val="0"/>
      </c:catAx>
      <c:valAx>
        <c:axId val="115884800"/>
        <c:scaling>
          <c:orientation val="minMax"/>
          <c:max val="100"/>
          <c:min val="0"/>
        </c:scaling>
        <c:delete val="0"/>
        <c:axPos val="t"/>
        <c:majorGridlines>
          <c:spPr>
            <a:ln w="12700">
              <a:solidFill>
                <a:schemeClr val="bg1"/>
              </a:solidFill>
              <a:prstDash val="solid"/>
            </a:ln>
          </c:spPr>
        </c:majorGridlines>
        <c:numFmt formatCode="0" sourceLinked="0"/>
        <c:majorTickMark val="out"/>
        <c:minorTickMark val="none"/>
        <c:tickLblPos val="high"/>
        <c:spPr>
          <a:ln w="3175">
            <a:noFill/>
            <a:prstDash val="solid"/>
          </a:ln>
        </c:spPr>
        <c:txPr>
          <a:bodyPr rot="0" vert="horz"/>
          <a:lstStyle/>
          <a:p>
            <a:pPr>
              <a:defRPr sz="800" b="0" i="0" u="none" strike="noStrike" baseline="0">
                <a:solidFill>
                  <a:srgbClr val="000000"/>
                </a:solidFill>
                <a:latin typeface="Arial"/>
                <a:ea typeface="Arial"/>
                <a:cs typeface="Arial"/>
              </a:defRPr>
            </a:pPr>
            <a:endParaRPr lang="ja-JP"/>
          </a:p>
        </c:txPr>
        <c:crossAx val="229354112"/>
        <c:crosses val="autoZero"/>
        <c:crossBetween val="between"/>
        <c:majorUnit val="20"/>
      </c:valAx>
      <c:valAx>
        <c:axId val="115886336"/>
        <c:scaling>
          <c:orientation val="maxMin"/>
          <c:max val="11"/>
          <c:min val="0"/>
        </c:scaling>
        <c:delete val="0"/>
        <c:axPos val="l"/>
        <c:numFmt formatCode="0.0" sourceLinked="1"/>
        <c:majorTickMark val="out"/>
        <c:minorTickMark val="none"/>
        <c:tickLblPos val="none"/>
        <c:spPr>
          <a:ln>
            <a:solidFill>
              <a:schemeClr val="tx1"/>
            </a:solidFill>
          </a:ln>
        </c:spPr>
        <c:crossAx val="115896320"/>
        <c:crosses val="autoZero"/>
        <c:crossBetween val="midCat"/>
      </c:valAx>
      <c:valAx>
        <c:axId val="115896320"/>
        <c:scaling>
          <c:orientation val="minMax"/>
          <c:max val="100"/>
        </c:scaling>
        <c:delete val="1"/>
        <c:axPos val="b"/>
        <c:numFmt formatCode="0.0" sourceLinked="1"/>
        <c:majorTickMark val="out"/>
        <c:minorTickMark val="none"/>
        <c:tickLblPos val="none"/>
        <c:crossAx val="115886336"/>
        <c:crosses val="max"/>
        <c:crossBetween val="midCat"/>
      </c:valAx>
      <c:spPr>
        <a:solidFill>
          <a:srgbClr val="F4FFFF">
            <a:alpha val="50000"/>
          </a:srgbClr>
        </a:solidFill>
        <a:ln w="6350">
          <a:solidFill>
            <a:schemeClr val="tx1"/>
          </a:solidFill>
        </a:ln>
      </c:spPr>
    </c:plotArea>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ja-JP"/>
    </a:p>
  </c:txPr>
  <c:printSettings>
    <c:headerFooter alignWithMargins="0"/>
    <c:pageMargins b="1" l="0.75000000000000144" r="0.75000000000000144" t="1" header="0.5" footer="0.5"/>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5223339712529E-2"/>
          <c:y val="3.0057803468208109E-2"/>
          <c:w val="0.89403973509933776"/>
          <c:h val="0.9155568704200997"/>
        </c:manualLayout>
      </c:layout>
      <c:barChart>
        <c:barDir val="bar"/>
        <c:grouping val="clustered"/>
        <c:varyColors val="0"/>
        <c:ser>
          <c:idx val="0"/>
          <c:order val="0"/>
          <c:tx>
            <c:strRef>
              <c:f>'Chart CO3.1.A'!$P$5:$Q$5</c:f>
              <c:strCache>
                <c:ptCount val="1"/>
                <c:pt idx="0">
                  <c:v>25-64</c:v>
                </c:pt>
              </c:strCache>
            </c:strRef>
          </c:tx>
          <c:spPr>
            <a:solidFill>
              <a:schemeClr val="accent1"/>
            </a:solidFill>
            <a:ln w="6350">
              <a:solidFill>
                <a:srgbClr val="000000"/>
              </a:solidFill>
              <a:prstDash val="solid"/>
            </a:ln>
          </c:spPr>
          <c:invertIfNegative val="0"/>
          <c:dPt>
            <c:idx val="2"/>
            <c:invertIfNegative val="0"/>
            <c:bubble3D val="0"/>
            <c:spPr>
              <a:solidFill>
                <a:schemeClr val="accent1"/>
              </a:solidFill>
              <a:ln w="6350">
                <a:solidFill>
                  <a:srgbClr val="000000"/>
                </a:solidFill>
                <a:prstDash val="solid"/>
              </a:ln>
            </c:spPr>
            <c:extLst>
              <c:ext xmlns:c16="http://schemas.microsoft.com/office/drawing/2014/chart" uri="{C3380CC4-5D6E-409C-BE32-E72D297353CC}">
                <c16:uniqueId val="{00000001-5884-4B67-82BB-0F593D4A1CAA}"/>
              </c:ext>
            </c:extLst>
          </c:dPt>
          <c:dPt>
            <c:idx val="3"/>
            <c:invertIfNegative val="0"/>
            <c:bubble3D val="0"/>
            <c:spPr>
              <a:solidFill>
                <a:srgbClr val="4F81BD"/>
              </a:solidFill>
              <a:ln w="6350">
                <a:solidFill>
                  <a:srgbClr val="000000"/>
                </a:solidFill>
                <a:prstDash val="solid"/>
              </a:ln>
            </c:spPr>
            <c:extLst>
              <c:ext xmlns:c16="http://schemas.microsoft.com/office/drawing/2014/chart" uri="{C3380CC4-5D6E-409C-BE32-E72D297353CC}">
                <c16:uniqueId val="{0000000A-5884-4B67-82BB-0F593D4A1CAA}"/>
              </c:ext>
            </c:extLst>
          </c:dPt>
          <c:dPt>
            <c:idx val="5"/>
            <c:invertIfNegative val="0"/>
            <c:bubble3D val="0"/>
            <c:spPr>
              <a:solidFill>
                <a:srgbClr val="4F81BD"/>
              </a:solidFill>
              <a:ln w="6350">
                <a:solidFill>
                  <a:schemeClr val="accent1"/>
                </a:solidFill>
                <a:prstDash val="solid"/>
              </a:ln>
            </c:spPr>
            <c:extLst>
              <c:ext xmlns:c16="http://schemas.microsoft.com/office/drawing/2014/chart" uri="{C3380CC4-5D6E-409C-BE32-E72D297353CC}">
                <c16:uniqueId val="{00000008-DD09-4150-A8CF-B70107E5A641}"/>
              </c:ext>
            </c:extLst>
          </c:dPt>
          <c:dPt>
            <c:idx val="6"/>
            <c:invertIfNegative val="0"/>
            <c:bubble3D val="0"/>
            <c:spPr>
              <a:pattFill prst="ltUpDiag">
                <a:fgClr>
                  <a:srgbClr val="000000"/>
                </a:fgClr>
                <a:bgClr>
                  <a:schemeClr val="bg1"/>
                </a:bgClr>
              </a:pattFill>
              <a:ln w="6350">
                <a:solidFill>
                  <a:srgbClr val="000000"/>
                </a:solidFill>
                <a:prstDash val="solid"/>
              </a:ln>
            </c:spPr>
            <c:extLst>
              <c:ext xmlns:c16="http://schemas.microsoft.com/office/drawing/2014/chart" uri="{C3380CC4-5D6E-409C-BE32-E72D297353CC}">
                <c16:uniqueId val="{0000000A-EBFA-40CE-920E-6FB4955A0286}"/>
              </c:ext>
            </c:extLst>
          </c:dPt>
          <c:dPt>
            <c:idx val="23"/>
            <c:invertIfNegative val="0"/>
            <c:bubble3D val="0"/>
            <c:spPr>
              <a:solidFill>
                <a:schemeClr val="accent1"/>
              </a:solidFill>
              <a:ln w="6350">
                <a:solidFill>
                  <a:srgbClr val="000000"/>
                </a:solidFill>
                <a:prstDash val="solid"/>
              </a:ln>
            </c:spPr>
            <c:extLst>
              <c:ext xmlns:c16="http://schemas.microsoft.com/office/drawing/2014/chart" uri="{C3380CC4-5D6E-409C-BE32-E72D297353CC}">
                <c16:uniqueId val="{00000003-EC79-414C-A3B0-3C204F6A97F8}"/>
              </c:ext>
            </c:extLst>
          </c:dPt>
          <c:dPt>
            <c:idx val="27"/>
            <c:invertIfNegative val="0"/>
            <c:bubble3D val="0"/>
            <c:spPr>
              <a:solidFill>
                <a:schemeClr val="accent1"/>
              </a:solidFill>
              <a:ln w="6350">
                <a:solidFill>
                  <a:srgbClr val="000000"/>
                </a:solidFill>
                <a:prstDash val="solid"/>
              </a:ln>
            </c:spPr>
            <c:extLst>
              <c:ext xmlns:c16="http://schemas.microsoft.com/office/drawing/2014/chart" uri="{C3380CC4-5D6E-409C-BE32-E72D297353CC}">
                <c16:uniqueId val="{00000007-A611-4D9E-9774-12F0BB3EDF87}"/>
              </c:ext>
            </c:extLst>
          </c:dPt>
          <c:val>
            <c:numRef>
              <c:f>'Chart CO3.1.A'!$Q$7:$Q$18</c:f>
              <c:numCache>
                <c:formatCode>0.0</c:formatCode>
                <c:ptCount val="12"/>
                <c:pt idx="0">
                  <c:v>92.206676483154297</c:v>
                </c:pt>
                <c:pt idx="1">
                  <c:v>89.104963384865741</c:v>
                </c:pt>
                <c:pt idx="2" formatCode="0.0_);[Red]\(0.0\)">
                  <c:v>87.30097770690918</c:v>
                </c:pt>
                <c:pt idx="3">
                  <c:v>84.393150329589844</c:v>
                </c:pt>
                <c:pt idx="4">
                  <c:v>84.349998474121094</c:v>
                </c:pt>
                <c:pt idx="5" formatCode="0.0_);[Red]\(0.0\)">
                  <c:v>82.490951538085938</c:v>
                </c:pt>
                <c:pt idx="6">
                  <c:v>81.95110472029998</c:v>
                </c:pt>
                <c:pt idx="7" formatCode="0.0_);[Red]\(0.0\)">
                  <c:v>69.260002136230497</c:v>
                </c:pt>
                <c:pt idx="8">
                  <c:v>43.2</c:v>
                </c:pt>
                <c:pt idx="9" formatCode="0.0_);[Red]\(0.0\)">
                  <c:v>40.1319418</c:v>
                </c:pt>
                <c:pt idx="10">
                  <c:v>39.038489302316201</c:v>
                </c:pt>
                <c:pt idx="11" formatCode="0.0_);[Red]\(0.0\)">
                  <c:v>29.5100002288818</c:v>
                </c:pt>
              </c:numCache>
            </c:numRef>
          </c:val>
          <c:extLst>
            <c:ext xmlns:c16="http://schemas.microsoft.com/office/drawing/2014/chart" uri="{C3380CC4-5D6E-409C-BE32-E72D297353CC}">
              <c16:uniqueId val="{00000004-EC79-414C-A3B0-3C204F6A97F8}"/>
            </c:ext>
          </c:extLst>
        </c:ser>
        <c:dLbls>
          <c:showLegendKey val="0"/>
          <c:showVal val="0"/>
          <c:showCatName val="0"/>
          <c:showSerName val="0"/>
          <c:showPercent val="0"/>
          <c:showBubbleSize val="0"/>
        </c:dLbls>
        <c:gapWidth val="75"/>
        <c:axId val="38847232"/>
        <c:axId val="38849152"/>
      </c:barChart>
      <c:scatterChart>
        <c:scatterStyle val="lineMarker"/>
        <c:varyColors val="0"/>
        <c:ser>
          <c:idx val="1"/>
          <c:order val="1"/>
          <c:tx>
            <c:strRef>
              <c:f>'Chart CO3.1.A'!$R$5:$S$5</c:f>
              <c:strCache>
                <c:ptCount val="1"/>
                <c:pt idx="0">
                  <c:v>25-34</c:v>
                </c:pt>
              </c:strCache>
            </c:strRef>
          </c:tx>
          <c:spPr>
            <a:ln w="25400">
              <a:noFill/>
            </a:ln>
          </c:spPr>
          <c:marker>
            <c:symbol val="triangle"/>
            <c:size val="6"/>
            <c:spPr>
              <a:solidFill>
                <a:schemeClr val="bg1"/>
              </a:solidFill>
              <a:ln w="6350">
                <a:solidFill>
                  <a:schemeClr val="tx1"/>
                </a:solidFill>
              </a:ln>
            </c:spPr>
          </c:marker>
          <c:xVal>
            <c:numRef>
              <c:f>'Chart CO3.1.A'!$S$7:$S$18</c:f>
              <c:numCache>
                <c:formatCode>0.0</c:formatCode>
                <c:ptCount val="12"/>
                <c:pt idx="0">
                  <c:v>98.787033081054688</c:v>
                </c:pt>
                <c:pt idx="1">
                  <c:v>97.927656367746792</c:v>
                </c:pt>
                <c:pt idx="2" formatCode="0.0_);[Red]\(0.0\)">
                  <c:v>93.919559478759766</c:v>
                </c:pt>
                <c:pt idx="3">
                  <c:v>89.848121643066406</c:v>
                </c:pt>
                <c:pt idx="6">
                  <c:v>88.672624735471572</c:v>
                </c:pt>
                <c:pt idx="8">
                  <c:v>56.3</c:v>
                </c:pt>
                <c:pt idx="9" formatCode="0.0_);[Red]\(0.0\)">
                  <c:v>57.04031372</c:v>
                </c:pt>
              </c:numCache>
            </c:numRef>
          </c:xVal>
          <c:yVal>
            <c:numRef>
              <c:f>'Chart CO3.1.A'!$V$7:$V$18</c:f>
              <c:numCache>
                <c:formatCode>0.0</c:formatCode>
                <c:ptCount val="12"/>
                <c:pt idx="0">
                  <c:v>0.4</c:v>
                </c:pt>
                <c:pt idx="1">
                  <c:v>1.4</c:v>
                </c:pt>
                <c:pt idx="2">
                  <c:v>2.2999999999999998</c:v>
                </c:pt>
                <c:pt idx="3">
                  <c:v>3.2</c:v>
                </c:pt>
                <c:pt idx="4">
                  <c:v>4.0999999999999996</c:v>
                </c:pt>
                <c:pt idx="5">
                  <c:v>5</c:v>
                </c:pt>
                <c:pt idx="6">
                  <c:v>6</c:v>
                </c:pt>
                <c:pt idx="7">
                  <c:v>6.9</c:v>
                </c:pt>
                <c:pt idx="8">
                  <c:v>7.8</c:v>
                </c:pt>
                <c:pt idx="9">
                  <c:v>8.6999999999999993</c:v>
                </c:pt>
                <c:pt idx="10">
                  <c:v>9.6</c:v>
                </c:pt>
                <c:pt idx="11">
                  <c:v>10.5</c:v>
                </c:pt>
              </c:numCache>
            </c:numRef>
          </c:yVal>
          <c:smooth val="0"/>
          <c:extLst>
            <c:ext xmlns:c16="http://schemas.microsoft.com/office/drawing/2014/chart" uri="{C3380CC4-5D6E-409C-BE32-E72D297353CC}">
              <c16:uniqueId val="{00000006-EC79-414C-A3B0-3C204F6A97F8}"/>
            </c:ext>
          </c:extLst>
        </c:ser>
        <c:ser>
          <c:idx val="3"/>
          <c:order val="2"/>
          <c:tx>
            <c:strRef>
              <c:f>'Chart CO3.1.A'!$T$5:$U$5</c:f>
              <c:strCache>
                <c:ptCount val="1"/>
                <c:pt idx="0">
                  <c:v>45-54</c:v>
                </c:pt>
              </c:strCache>
            </c:strRef>
          </c:tx>
          <c:spPr>
            <a:ln w="28575">
              <a:noFill/>
            </a:ln>
          </c:spPr>
          <c:marker>
            <c:symbol val="diamond"/>
            <c:size val="6"/>
            <c:spPr>
              <a:solidFill>
                <a:schemeClr val="bg1">
                  <a:lumMod val="75000"/>
                </a:schemeClr>
              </a:solidFill>
              <a:ln w="6350">
                <a:solidFill>
                  <a:schemeClr val="tx1"/>
                </a:solidFill>
              </a:ln>
            </c:spPr>
          </c:marker>
          <c:xVal>
            <c:numRef>
              <c:f>'Chart CO3.1.A'!$U$7:$U$18</c:f>
              <c:numCache>
                <c:formatCode>0.0</c:formatCode>
                <c:ptCount val="12"/>
                <c:pt idx="0">
                  <c:v>97.040550231933594</c:v>
                </c:pt>
                <c:pt idx="1">
                  <c:v>90.049597024178553</c:v>
                </c:pt>
                <c:pt idx="2" formatCode="0.0_);[Red]\(0.0\)">
                  <c:v>87.156763076782227</c:v>
                </c:pt>
                <c:pt idx="3">
                  <c:v>84.620136260986328</c:v>
                </c:pt>
                <c:pt idx="6">
                  <c:v>80.511999417954144</c:v>
                </c:pt>
                <c:pt idx="8">
                  <c:v>30.2</c:v>
                </c:pt>
                <c:pt idx="9" formatCode="0.0_);[Red]\(0.0\)">
                  <c:v>31.638922692000001</c:v>
                </c:pt>
              </c:numCache>
            </c:numRef>
          </c:xVal>
          <c:yVal>
            <c:numRef>
              <c:f>'Chart CO3.1.A'!$V$7:$V$18</c:f>
              <c:numCache>
                <c:formatCode>0.0</c:formatCode>
                <c:ptCount val="12"/>
                <c:pt idx="0">
                  <c:v>0.4</c:v>
                </c:pt>
                <c:pt idx="1">
                  <c:v>1.4</c:v>
                </c:pt>
                <c:pt idx="2">
                  <c:v>2.2999999999999998</c:v>
                </c:pt>
                <c:pt idx="3">
                  <c:v>3.2</c:v>
                </c:pt>
                <c:pt idx="4">
                  <c:v>4.0999999999999996</c:v>
                </c:pt>
                <c:pt idx="5">
                  <c:v>5</c:v>
                </c:pt>
                <c:pt idx="6">
                  <c:v>6</c:v>
                </c:pt>
                <c:pt idx="7">
                  <c:v>6.9</c:v>
                </c:pt>
                <c:pt idx="8">
                  <c:v>7.8</c:v>
                </c:pt>
                <c:pt idx="9">
                  <c:v>8.6999999999999993</c:v>
                </c:pt>
                <c:pt idx="10">
                  <c:v>9.6</c:v>
                </c:pt>
                <c:pt idx="11">
                  <c:v>10.5</c:v>
                </c:pt>
              </c:numCache>
            </c:numRef>
          </c:yVal>
          <c:smooth val="0"/>
          <c:extLst>
            <c:ext xmlns:c16="http://schemas.microsoft.com/office/drawing/2014/chart" uri="{C3380CC4-5D6E-409C-BE32-E72D297353CC}">
              <c16:uniqueId val="{00000007-EC79-414C-A3B0-3C204F6A97F8}"/>
            </c:ext>
          </c:extLst>
        </c:ser>
        <c:dLbls>
          <c:showLegendKey val="0"/>
          <c:showVal val="0"/>
          <c:showCatName val="0"/>
          <c:showSerName val="0"/>
          <c:showPercent val="0"/>
          <c:showBubbleSize val="0"/>
        </c:dLbls>
        <c:axId val="42366848"/>
        <c:axId val="42365312"/>
      </c:scatterChart>
      <c:catAx>
        <c:axId val="38847232"/>
        <c:scaling>
          <c:orientation val="maxMin"/>
        </c:scaling>
        <c:delete val="0"/>
        <c:axPos val="r"/>
        <c:majorGridlines>
          <c:spPr>
            <a:ln>
              <a:solidFill>
                <a:schemeClr val="bg1"/>
              </a:solidFill>
            </a:ln>
          </c:spPr>
        </c:majorGridlines>
        <c:majorTickMark val="none"/>
        <c:minorTickMark val="none"/>
        <c:tickLblPos val="none"/>
        <c:spPr>
          <a:ln w="3175">
            <a:solidFill>
              <a:schemeClr val="bg1"/>
            </a:solidFill>
            <a:prstDash val="solid"/>
          </a:ln>
        </c:spPr>
        <c:crossAx val="38849152"/>
        <c:crosses val="autoZero"/>
        <c:auto val="1"/>
        <c:lblAlgn val="ctr"/>
        <c:lblOffset val="100"/>
        <c:tickMarkSkip val="1"/>
        <c:noMultiLvlLbl val="0"/>
      </c:catAx>
      <c:valAx>
        <c:axId val="38849152"/>
        <c:scaling>
          <c:orientation val="maxMin"/>
          <c:max val="100"/>
          <c:min val="0"/>
        </c:scaling>
        <c:delete val="0"/>
        <c:axPos val="t"/>
        <c:majorGridlines>
          <c:spPr>
            <a:ln w="12700">
              <a:solidFill>
                <a:schemeClr val="bg1"/>
              </a:solidFill>
              <a:prstDash val="solid"/>
            </a:ln>
          </c:spPr>
        </c:majorGridlines>
        <c:numFmt formatCode="0" sourceLinked="0"/>
        <c:majorTickMark val="out"/>
        <c:minorTickMark val="none"/>
        <c:tickLblPos val="high"/>
        <c:spPr>
          <a:ln w="3175">
            <a:noFill/>
            <a:prstDash val="solid"/>
          </a:ln>
        </c:spPr>
        <c:txPr>
          <a:bodyPr rot="0" vert="horz"/>
          <a:lstStyle/>
          <a:p>
            <a:pPr>
              <a:defRPr sz="800" b="0" i="0" u="none" strike="noStrike" baseline="0">
                <a:solidFill>
                  <a:srgbClr val="000000"/>
                </a:solidFill>
                <a:latin typeface="Arial"/>
                <a:ea typeface="Arial"/>
                <a:cs typeface="Arial"/>
              </a:defRPr>
            </a:pPr>
            <a:endParaRPr lang="ja-JP"/>
          </a:p>
        </c:txPr>
        <c:crossAx val="38847232"/>
        <c:crosses val="autoZero"/>
        <c:crossBetween val="between"/>
        <c:majorUnit val="20"/>
      </c:valAx>
      <c:valAx>
        <c:axId val="42365312"/>
        <c:scaling>
          <c:orientation val="maxMin"/>
          <c:max val="11"/>
          <c:min val="0"/>
        </c:scaling>
        <c:delete val="0"/>
        <c:axPos val="r"/>
        <c:numFmt formatCode="0.0" sourceLinked="1"/>
        <c:majorTickMark val="out"/>
        <c:minorTickMark val="none"/>
        <c:tickLblPos val="none"/>
        <c:spPr>
          <a:ln>
            <a:solidFill>
              <a:schemeClr val="tx1"/>
            </a:solidFill>
          </a:ln>
        </c:spPr>
        <c:crossAx val="42366848"/>
        <c:crosses val="autoZero"/>
        <c:crossBetween val="midCat"/>
      </c:valAx>
      <c:valAx>
        <c:axId val="42366848"/>
        <c:scaling>
          <c:orientation val="maxMin"/>
        </c:scaling>
        <c:delete val="1"/>
        <c:axPos val="t"/>
        <c:numFmt formatCode="0.0" sourceLinked="1"/>
        <c:majorTickMark val="out"/>
        <c:minorTickMark val="none"/>
        <c:tickLblPos val="none"/>
        <c:crossAx val="42365312"/>
        <c:crosses val="autoZero"/>
        <c:crossBetween val="midCat"/>
      </c:valAx>
      <c:spPr>
        <a:solidFill>
          <a:srgbClr val="F4FFFF">
            <a:alpha val="49804"/>
          </a:srgbClr>
        </a:solidFill>
        <a:ln w="6350">
          <a:solidFill>
            <a:srgbClr val="000000"/>
          </a:solidFill>
        </a:ln>
      </c:spPr>
    </c:plotArea>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ja-JP"/>
    </a:p>
  </c:txPr>
  <c:printSettings>
    <c:headerFooter alignWithMargins="0"/>
    <c:pageMargins b="1" l="0.75000000000000144" r="0.75000000000000144" t="1" header="0.5" footer="0.5"/>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5223339712529E-2"/>
          <c:y val="3.0057803468208109E-2"/>
          <c:w val="0.89403973509933776"/>
          <c:h val="0.9155568704200997"/>
        </c:manualLayout>
      </c:layout>
      <c:barChart>
        <c:barDir val="bar"/>
        <c:grouping val="clustered"/>
        <c:varyColors val="0"/>
        <c:ser>
          <c:idx val="0"/>
          <c:order val="0"/>
          <c:tx>
            <c:strRef>
              <c:f>'Chart CO3.1.B'!$P$5:$Q$5</c:f>
              <c:strCache>
                <c:ptCount val="1"/>
                <c:pt idx="0">
                  <c:v>25-64</c:v>
                </c:pt>
              </c:strCache>
            </c:strRef>
          </c:tx>
          <c:spPr>
            <a:solidFill>
              <a:schemeClr val="accent1"/>
            </a:solidFill>
            <a:ln w="6350">
              <a:solidFill>
                <a:schemeClr val="tx1"/>
              </a:solidFill>
              <a:prstDash val="solid"/>
            </a:ln>
          </c:spPr>
          <c:invertIfNegative val="0"/>
          <c:dPt>
            <c:idx val="2"/>
            <c:invertIfNegative val="0"/>
            <c:bubble3D val="0"/>
            <c:spPr>
              <a:solidFill>
                <a:srgbClr val="4F81BD"/>
              </a:solidFill>
              <a:ln w="6350">
                <a:solidFill>
                  <a:schemeClr val="tx1"/>
                </a:solidFill>
                <a:prstDash val="solid"/>
              </a:ln>
            </c:spPr>
            <c:extLst>
              <c:ext xmlns:c16="http://schemas.microsoft.com/office/drawing/2014/chart" uri="{C3380CC4-5D6E-409C-BE32-E72D297353CC}">
                <c16:uniqueId val="{00000001-40D2-4DB2-B631-203774BAE31B}"/>
              </c:ext>
            </c:extLst>
          </c:dPt>
          <c:dPt>
            <c:idx val="3"/>
            <c:invertIfNegative val="0"/>
            <c:bubble3D val="0"/>
            <c:spPr>
              <a:solidFill>
                <a:srgbClr val="4F81BD"/>
              </a:solidFill>
              <a:ln w="6350">
                <a:solidFill>
                  <a:schemeClr val="tx1"/>
                </a:solidFill>
                <a:prstDash val="solid"/>
              </a:ln>
            </c:spPr>
            <c:extLst>
              <c:ext xmlns:c16="http://schemas.microsoft.com/office/drawing/2014/chart" uri="{C3380CC4-5D6E-409C-BE32-E72D297353CC}">
                <c16:uniqueId val="{00000003-40D2-4DB2-B631-203774BAE31B}"/>
              </c:ext>
            </c:extLst>
          </c:dPt>
          <c:dPt>
            <c:idx val="4"/>
            <c:invertIfNegative val="0"/>
            <c:bubble3D val="0"/>
            <c:spPr>
              <a:pattFill prst="ltDnDiag">
                <a:fgClr>
                  <a:srgbClr val="000000"/>
                </a:fgClr>
                <a:bgClr>
                  <a:schemeClr val="bg1"/>
                </a:bgClr>
              </a:pattFill>
              <a:ln w="6350">
                <a:solidFill>
                  <a:schemeClr val="tx1"/>
                </a:solidFill>
                <a:prstDash val="solid"/>
              </a:ln>
            </c:spPr>
            <c:extLst>
              <c:ext xmlns:c16="http://schemas.microsoft.com/office/drawing/2014/chart" uri="{C3380CC4-5D6E-409C-BE32-E72D297353CC}">
                <c16:uniqueId val="{0000000B-7567-4E3A-A8BD-84F160228884}"/>
              </c:ext>
            </c:extLst>
          </c:dPt>
          <c:dPt>
            <c:idx val="5"/>
            <c:invertIfNegative val="0"/>
            <c:bubble3D val="0"/>
            <c:spPr>
              <a:solidFill>
                <a:srgbClr val="4F81BD"/>
              </a:solidFill>
              <a:ln w="6350">
                <a:solidFill>
                  <a:schemeClr val="tx1"/>
                </a:solidFill>
                <a:prstDash val="solid"/>
              </a:ln>
            </c:spPr>
            <c:extLst>
              <c:ext xmlns:c16="http://schemas.microsoft.com/office/drawing/2014/chart" uri="{C3380CC4-5D6E-409C-BE32-E72D297353CC}">
                <c16:uniqueId val="{0000000D-7567-4E3A-A8BD-84F160228884}"/>
              </c:ext>
            </c:extLst>
          </c:dPt>
          <c:dPt>
            <c:idx val="23"/>
            <c:invertIfNegative val="0"/>
            <c:bubble3D val="0"/>
            <c:spPr>
              <a:solidFill>
                <a:schemeClr val="accent1"/>
              </a:solidFill>
              <a:ln w="6350">
                <a:solidFill>
                  <a:schemeClr val="tx1"/>
                </a:solidFill>
                <a:prstDash val="solid"/>
              </a:ln>
            </c:spPr>
            <c:extLst>
              <c:ext xmlns:c16="http://schemas.microsoft.com/office/drawing/2014/chart" uri="{C3380CC4-5D6E-409C-BE32-E72D297353CC}">
                <c16:uniqueId val="{00000003-B210-401A-A01D-1FFF6E69ABEB}"/>
              </c:ext>
            </c:extLst>
          </c:dPt>
          <c:dPt>
            <c:idx val="27"/>
            <c:invertIfNegative val="0"/>
            <c:bubble3D val="0"/>
            <c:spPr>
              <a:solidFill>
                <a:schemeClr val="accent1"/>
              </a:solidFill>
              <a:ln w="6350">
                <a:solidFill>
                  <a:schemeClr val="tx1"/>
                </a:solidFill>
                <a:prstDash val="solid"/>
              </a:ln>
            </c:spPr>
            <c:extLst>
              <c:ext xmlns:c16="http://schemas.microsoft.com/office/drawing/2014/chart" uri="{C3380CC4-5D6E-409C-BE32-E72D297353CC}">
                <c16:uniqueId val="{00000007-FDF3-4006-8C0D-13F8CFFA49D6}"/>
              </c:ext>
            </c:extLst>
          </c:dPt>
          <c:val>
            <c:numRef>
              <c:f>'Chart CO3.1.B'!$P$7:$P$18</c:f>
              <c:numCache>
                <c:formatCode>0.0</c:formatCode>
                <c:ptCount val="12"/>
                <c:pt idx="0">
                  <c:v>67.500881212548464</c:v>
                </c:pt>
                <c:pt idx="1">
                  <c:v>47.920619964599609</c:v>
                </c:pt>
                <c:pt idx="2">
                  <c:v>57.427730560302727</c:v>
                </c:pt>
                <c:pt idx="3">
                  <c:v>39.835472106933587</c:v>
                </c:pt>
                <c:pt idx="4">
                  <c:v>37.414650944301059</c:v>
                </c:pt>
                <c:pt idx="5">
                  <c:v>24.601553872988202</c:v>
                </c:pt>
                <c:pt idx="6">
                  <c:v>42.857143402099609</c:v>
                </c:pt>
                <c:pt idx="7">
                  <c:v>23.079999923706101</c:v>
                </c:pt>
                <c:pt idx="8">
                  <c:v>13.999826072127799</c:v>
                </c:pt>
                <c:pt idx="9">
                  <c:v>17.100000000000001</c:v>
                </c:pt>
                <c:pt idx="10">
                  <c:v>16.819999694824201</c:v>
                </c:pt>
                <c:pt idx="11">
                  <c:v>12.079222680000001</c:v>
                </c:pt>
              </c:numCache>
            </c:numRef>
          </c:val>
          <c:extLst>
            <c:ext xmlns:c16="http://schemas.microsoft.com/office/drawing/2014/chart" uri="{C3380CC4-5D6E-409C-BE32-E72D297353CC}">
              <c16:uniqueId val="{00000004-B210-401A-A01D-1FFF6E69ABEB}"/>
            </c:ext>
          </c:extLst>
        </c:ser>
        <c:dLbls>
          <c:showLegendKey val="0"/>
          <c:showVal val="0"/>
          <c:showCatName val="0"/>
          <c:showSerName val="0"/>
          <c:showPercent val="0"/>
          <c:showBubbleSize val="0"/>
        </c:dLbls>
        <c:gapWidth val="75"/>
        <c:axId val="116018176"/>
        <c:axId val="116028544"/>
      </c:barChart>
      <c:scatterChart>
        <c:scatterStyle val="lineMarker"/>
        <c:varyColors val="0"/>
        <c:ser>
          <c:idx val="1"/>
          <c:order val="1"/>
          <c:tx>
            <c:strRef>
              <c:f>'Chart CO3.1.B'!$R$5:$S$5</c:f>
              <c:strCache>
                <c:ptCount val="1"/>
                <c:pt idx="0">
                  <c:v>25-34</c:v>
                </c:pt>
              </c:strCache>
            </c:strRef>
          </c:tx>
          <c:spPr>
            <a:ln w="25400">
              <a:noFill/>
            </a:ln>
          </c:spPr>
          <c:marker>
            <c:symbol val="triangle"/>
            <c:size val="6"/>
            <c:spPr>
              <a:solidFill>
                <a:schemeClr val="bg1"/>
              </a:solidFill>
              <a:ln w="6350">
                <a:solidFill>
                  <a:schemeClr val="tx1"/>
                </a:solidFill>
              </a:ln>
            </c:spPr>
          </c:marker>
          <c:xVal>
            <c:numRef>
              <c:f>'Chart CO3.1.B'!$R$7:$R$18</c:f>
              <c:numCache>
                <c:formatCode>0.0</c:formatCode>
                <c:ptCount val="12"/>
                <c:pt idx="0">
                  <c:v>80.384307445956765</c:v>
                </c:pt>
                <c:pt idx="1">
                  <c:v>49.019920349121087</c:v>
                </c:pt>
                <c:pt idx="2">
                  <c:v>63.681591033935547</c:v>
                </c:pt>
                <c:pt idx="3">
                  <c:v>41.894737243652337</c:v>
                </c:pt>
                <c:pt idx="4">
                  <c:v>41.876729747227259</c:v>
                </c:pt>
                <c:pt idx="6">
                  <c:v>50.769229888916023</c:v>
                </c:pt>
                <c:pt idx="9">
                  <c:v>26.2</c:v>
                </c:pt>
                <c:pt idx="11">
                  <c:v>14.768766400000001</c:v>
                </c:pt>
              </c:numCache>
            </c:numRef>
          </c:xVal>
          <c:yVal>
            <c:numRef>
              <c:f>'Chart CO3.1.B'!$V$7:$V$18</c:f>
              <c:numCache>
                <c:formatCode>0.0</c:formatCode>
                <c:ptCount val="12"/>
                <c:pt idx="0">
                  <c:v>0.4</c:v>
                </c:pt>
                <c:pt idx="1">
                  <c:v>1.4</c:v>
                </c:pt>
                <c:pt idx="2">
                  <c:v>2.2999999999999998</c:v>
                </c:pt>
                <c:pt idx="3">
                  <c:v>3.2</c:v>
                </c:pt>
                <c:pt idx="4">
                  <c:v>4.0999999999999996</c:v>
                </c:pt>
                <c:pt idx="5">
                  <c:v>5</c:v>
                </c:pt>
                <c:pt idx="6">
                  <c:v>6</c:v>
                </c:pt>
                <c:pt idx="7">
                  <c:v>6.9</c:v>
                </c:pt>
                <c:pt idx="8">
                  <c:v>7.8</c:v>
                </c:pt>
                <c:pt idx="9">
                  <c:v>8.6999999999999993</c:v>
                </c:pt>
                <c:pt idx="10">
                  <c:v>9.6</c:v>
                </c:pt>
                <c:pt idx="11">
                  <c:v>10.5</c:v>
                </c:pt>
              </c:numCache>
            </c:numRef>
          </c:yVal>
          <c:smooth val="0"/>
          <c:extLst>
            <c:ext xmlns:c16="http://schemas.microsoft.com/office/drawing/2014/chart" uri="{C3380CC4-5D6E-409C-BE32-E72D297353CC}">
              <c16:uniqueId val="{00000006-B210-401A-A01D-1FFF6E69ABEB}"/>
            </c:ext>
          </c:extLst>
        </c:ser>
        <c:ser>
          <c:idx val="3"/>
          <c:order val="2"/>
          <c:tx>
            <c:strRef>
              <c:f>'Chart CO3.1.B'!$T$5:$U$5</c:f>
              <c:strCache>
                <c:ptCount val="1"/>
                <c:pt idx="0">
                  <c:v>45-54</c:v>
                </c:pt>
              </c:strCache>
            </c:strRef>
          </c:tx>
          <c:spPr>
            <a:ln w="28575">
              <a:noFill/>
            </a:ln>
          </c:spPr>
          <c:marker>
            <c:symbol val="diamond"/>
            <c:size val="6"/>
            <c:spPr>
              <a:solidFill>
                <a:schemeClr val="bg1">
                  <a:lumMod val="75000"/>
                </a:schemeClr>
              </a:solidFill>
              <a:ln w="6350">
                <a:solidFill>
                  <a:schemeClr val="tx1"/>
                </a:solidFill>
              </a:ln>
            </c:spPr>
          </c:marker>
          <c:xVal>
            <c:numRef>
              <c:f>'Chart CO3.1.B'!$T$7:$T$18</c:f>
              <c:numCache>
                <c:formatCode>0.0</c:formatCode>
                <c:ptCount val="12"/>
                <c:pt idx="0">
                  <c:v>70.604209097080783</c:v>
                </c:pt>
                <c:pt idx="1">
                  <c:v>48.800682067871087</c:v>
                </c:pt>
                <c:pt idx="2">
                  <c:v>58.116859436035163</c:v>
                </c:pt>
                <c:pt idx="3">
                  <c:v>38.931789398193359</c:v>
                </c:pt>
                <c:pt idx="4">
                  <c:v>36.04233594621931</c:v>
                </c:pt>
                <c:pt idx="6">
                  <c:v>38.110748291015632</c:v>
                </c:pt>
                <c:pt idx="9">
                  <c:v>15.2</c:v>
                </c:pt>
                <c:pt idx="11">
                  <c:v>10.06747818</c:v>
                </c:pt>
              </c:numCache>
            </c:numRef>
          </c:xVal>
          <c:yVal>
            <c:numRef>
              <c:f>'Chart CO3.1.B'!$V$7:$V$18</c:f>
              <c:numCache>
                <c:formatCode>0.0</c:formatCode>
                <c:ptCount val="12"/>
                <c:pt idx="0">
                  <c:v>0.4</c:v>
                </c:pt>
                <c:pt idx="1">
                  <c:v>1.4</c:v>
                </c:pt>
                <c:pt idx="2">
                  <c:v>2.2999999999999998</c:v>
                </c:pt>
                <c:pt idx="3">
                  <c:v>3.2</c:v>
                </c:pt>
                <c:pt idx="4">
                  <c:v>4.0999999999999996</c:v>
                </c:pt>
                <c:pt idx="5">
                  <c:v>5</c:v>
                </c:pt>
                <c:pt idx="6">
                  <c:v>6</c:v>
                </c:pt>
                <c:pt idx="7">
                  <c:v>6.9</c:v>
                </c:pt>
                <c:pt idx="8">
                  <c:v>7.8</c:v>
                </c:pt>
                <c:pt idx="9">
                  <c:v>8.6999999999999993</c:v>
                </c:pt>
                <c:pt idx="10">
                  <c:v>9.6</c:v>
                </c:pt>
                <c:pt idx="11">
                  <c:v>10.5</c:v>
                </c:pt>
              </c:numCache>
            </c:numRef>
          </c:yVal>
          <c:smooth val="0"/>
          <c:extLst>
            <c:ext xmlns:c16="http://schemas.microsoft.com/office/drawing/2014/chart" uri="{C3380CC4-5D6E-409C-BE32-E72D297353CC}">
              <c16:uniqueId val="{00000007-B210-401A-A01D-1FFF6E69ABEB}"/>
            </c:ext>
          </c:extLst>
        </c:ser>
        <c:dLbls>
          <c:showLegendKey val="0"/>
          <c:showVal val="0"/>
          <c:showCatName val="0"/>
          <c:showSerName val="0"/>
          <c:showPercent val="0"/>
          <c:showBubbleSize val="0"/>
        </c:dLbls>
        <c:axId val="116040064"/>
        <c:axId val="116030080"/>
      </c:scatterChart>
      <c:catAx>
        <c:axId val="116018176"/>
        <c:scaling>
          <c:orientation val="maxMin"/>
        </c:scaling>
        <c:delete val="0"/>
        <c:axPos val="l"/>
        <c:majorGridlines>
          <c:spPr>
            <a:ln>
              <a:solidFill>
                <a:schemeClr val="bg1"/>
              </a:solidFill>
            </a:ln>
          </c:spPr>
        </c:majorGridlines>
        <c:majorTickMark val="none"/>
        <c:minorTickMark val="none"/>
        <c:tickLblPos val="none"/>
        <c:spPr>
          <a:ln w="3175">
            <a:solidFill>
              <a:schemeClr val="bg1"/>
            </a:solidFill>
            <a:prstDash val="solid"/>
          </a:ln>
        </c:spPr>
        <c:crossAx val="116028544"/>
        <c:crosses val="autoZero"/>
        <c:auto val="1"/>
        <c:lblAlgn val="ctr"/>
        <c:lblOffset val="100"/>
        <c:tickMarkSkip val="1"/>
        <c:noMultiLvlLbl val="0"/>
      </c:catAx>
      <c:valAx>
        <c:axId val="116028544"/>
        <c:scaling>
          <c:orientation val="minMax"/>
          <c:max val="100"/>
          <c:min val="0"/>
        </c:scaling>
        <c:delete val="0"/>
        <c:axPos val="t"/>
        <c:majorGridlines>
          <c:spPr>
            <a:ln w="12700">
              <a:solidFill>
                <a:schemeClr val="bg1"/>
              </a:solidFill>
              <a:prstDash val="solid"/>
            </a:ln>
          </c:spPr>
        </c:majorGridlines>
        <c:numFmt formatCode="0" sourceLinked="0"/>
        <c:majorTickMark val="out"/>
        <c:minorTickMark val="none"/>
        <c:tickLblPos val="high"/>
        <c:spPr>
          <a:ln w="3175">
            <a:noFill/>
            <a:prstDash val="solid"/>
          </a:ln>
        </c:spPr>
        <c:txPr>
          <a:bodyPr rot="0" vert="horz"/>
          <a:lstStyle/>
          <a:p>
            <a:pPr>
              <a:defRPr sz="800" b="0" i="0" u="none" strike="noStrike" baseline="0">
                <a:solidFill>
                  <a:srgbClr val="000000"/>
                </a:solidFill>
                <a:latin typeface="Arial"/>
                <a:ea typeface="Arial"/>
                <a:cs typeface="Arial"/>
              </a:defRPr>
            </a:pPr>
            <a:endParaRPr lang="ja-JP"/>
          </a:p>
        </c:txPr>
        <c:crossAx val="116018176"/>
        <c:crosses val="autoZero"/>
        <c:crossBetween val="between"/>
        <c:majorUnit val="20"/>
      </c:valAx>
      <c:valAx>
        <c:axId val="116030080"/>
        <c:scaling>
          <c:orientation val="maxMin"/>
          <c:max val="11"/>
          <c:min val="0"/>
        </c:scaling>
        <c:delete val="0"/>
        <c:axPos val="l"/>
        <c:numFmt formatCode="0.0" sourceLinked="1"/>
        <c:majorTickMark val="out"/>
        <c:minorTickMark val="none"/>
        <c:tickLblPos val="none"/>
        <c:spPr>
          <a:ln>
            <a:solidFill>
              <a:schemeClr val="tx1"/>
            </a:solidFill>
          </a:ln>
        </c:spPr>
        <c:crossAx val="116040064"/>
        <c:crosses val="autoZero"/>
        <c:crossBetween val="midCat"/>
      </c:valAx>
      <c:valAx>
        <c:axId val="116040064"/>
        <c:scaling>
          <c:orientation val="minMax"/>
          <c:max val="100"/>
        </c:scaling>
        <c:delete val="1"/>
        <c:axPos val="b"/>
        <c:numFmt formatCode="0.0" sourceLinked="1"/>
        <c:majorTickMark val="out"/>
        <c:minorTickMark val="none"/>
        <c:tickLblPos val="none"/>
        <c:crossAx val="116030080"/>
        <c:crosses val="max"/>
        <c:crossBetween val="midCat"/>
      </c:valAx>
      <c:spPr>
        <a:solidFill>
          <a:srgbClr val="F4FFFF">
            <a:alpha val="50000"/>
          </a:srgbClr>
        </a:solidFill>
        <a:ln w="6350">
          <a:solidFill>
            <a:schemeClr val="tx1"/>
          </a:solidFill>
        </a:ln>
      </c:spPr>
    </c:plotArea>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ja-JP"/>
    </a:p>
  </c:txPr>
  <c:printSettings>
    <c:headerFooter alignWithMargins="0"/>
    <c:pageMargins b="1" l="0.75000000000000144" r="0.75000000000000144" t="1" header="0.5" footer="0.5"/>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5223339712529E-2"/>
          <c:y val="3.0057803468208109E-2"/>
          <c:w val="0.89403973509933776"/>
          <c:h val="0.9155568704200997"/>
        </c:manualLayout>
      </c:layout>
      <c:barChart>
        <c:barDir val="bar"/>
        <c:grouping val="clustered"/>
        <c:varyColors val="0"/>
        <c:ser>
          <c:idx val="0"/>
          <c:order val="0"/>
          <c:tx>
            <c:strRef>
              <c:f>'Chart CO3.1.B'!$P$5:$Q$5</c:f>
              <c:strCache>
                <c:ptCount val="1"/>
                <c:pt idx="0">
                  <c:v>25-64</c:v>
                </c:pt>
              </c:strCache>
            </c:strRef>
          </c:tx>
          <c:spPr>
            <a:solidFill>
              <a:srgbClr val="4F81BD"/>
            </a:solidFill>
            <a:ln w="6350">
              <a:solidFill>
                <a:srgbClr val="000000"/>
              </a:solidFill>
              <a:prstDash val="solid"/>
            </a:ln>
          </c:spPr>
          <c:invertIfNegative val="0"/>
          <c:dPt>
            <c:idx val="2"/>
            <c:invertIfNegative val="0"/>
            <c:bubble3D val="0"/>
            <c:spPr>
              <a:solidFill>
                <a:srgbClr val="4F81BD"/>
              </a:solidFill>
              <a:ln w="6350">
                <a:solidFill>
                  <a:srgbClr val="000000"/>
                </a:solidFill>
                <a:prstDash val="solid"/>
              </a:ln>
            </c:spPr>
            <c:extLst>
              <c:ext xmlns:c16="http://schemas.microsoft.com/office/drawing/2014/chart" uri="{C3380CC4-5D6E-409C-BE32-E72D297353CC}">
                <c16:uniqueId val="{00000001-CF7D-42A4-AD6B-85F5A7E96EC4}"/>
              </c:ext>
            </c:extLst>
          </c:dPt>
          <c:dPt>
            <c:idx val="3"/>
            <c:invertIfNegative val="0"/>
            <c:bubble3D val="0"/>
            <c:spPr>
              <a:solidFill>
                <a:srgbClr val="4F81BD"/>
              </a:solidFill>
              <a:ln w="6350">
                <a:solidFill>
                  <a:srgbClr val="000000"/>
                </a:solidFill>
                <a:prstDash val="solid"/>
              </a:ln>
            </c:spPr>
            <c:extLst>
              <c:ext xmlns:c16="http://schemas.microsoft.com/office/drawing/2014/chart" uri="{C3380CC4-5D6E-409C-BE32-E72D297353CC}">
                <c16:uniqueId val="{00000003-CF7D-42A4-AD6B-85F5A7E96EC4}"/>
              </c:ext>
            </c:extLst>
          </c:dPt>
          <c:dPt>
            <c:idx val="4"/>
            <c:invertIfNegative val="0"/>
            <c:bubble3D val="0"/>
            <c:spPr>
              <a:pattFill prst="ltUpDiag">
                <a:fgClr>
                  <a:srgbClr val="000000"/>
                </a:fgClr>
                <a:bgClr>
                  <a:schemeClr val="bg1"/>
                </a:bgClr>
              </a:pattFill>
              <a:ln w="6350">
                <a:solidFill>
                  <a:srgbClr val="000000"/>
                </a:solidFill>
                <a:prstDash val="solid"/>
              </a:ln>
            </c:spPr>
            <c:extLst>
              <c:ext xmlns:c16="http://schemas.microsoft.com/office/drawing/2014/chart" uri="{C3380CC4-5D6E-409C-BE32-E72D297353CC}">
                <c16:uniqueId val="{0000000A-8C5B-46E5-9C59-91787F513709}"/>
              </c:ext>
            </c:extLst>
          </c:dPt>
          <c:dPt>
            <c:idx val="5"/>
            <c:invertIfNegative val="0"/>
            <c:bubble3D val="0"/>
            <c:spPr>
              <a:solidFill>
                <a:srgbClr val="4F81BD"/>
              </a:solidFill>
              <a:ln w="6350">
                <a:solidFill>
                  <a:srgbClr val="000000"/>
                </a:solidFill>
                <a:prstDash val="solid"/>
              </a:ln>
            </c:spPr>
            <c:extLst>
              <c:ext xmlns:c16="http://schemas.microsoft.com/office/drawing/2014/chart" uri="{C3380CC4-5D6E-409C-BE32-E72D297353CC}">
                <c16:uniqueId val="{00000014-1479-4D7F-853E-AA95DCD6BA7C}"/>
              </c:ext>
            </c:extLst>
          </c:dPt>
          <c:dPt>
            <c:idx val="23"/>
            <c:invertIfNegative val="0"/>
            <c:bubble3D val="0"/>
            <c:spPr>
              <a:solidFill>
                <a:srgbClr val="4F81BD"/>
              </a:solidFill>
              <a:ln w="6350">
                <a:solidFill>
                  <a:srgbClr val="000000"/>
                </a:solidFill>
                <a:prstDash val="solid"/>
              </a:ln>
            </c:spPr>
            <c:extLst>
              <c:ext xmlns:c16="http://schemas.microsoft.com/office/drawing/2014/chart" uri="{C3380CC4-5D6E-409C-BE32-E72D297353CC}">
                <c16:uniqueId val="{00000003-EC79-414C-A3B0-3C204F6A97F8}"/>
              </c:ext>
            </c:extLst>
          </c:dPt>
          <c:dPt>
            <c:idx val="27"/>
            <c:invertIfNegative val="0"/>
            <c:bubble3D val="0"/>
            <c:spPr>
              <a:solidFill>
                <a:srgbClr val="4F81BD"/>
              </a:solidFill>
              <a:ln w="6350">
                <a:solidFill>
                  <a:srgbClr val="000000"/>
                </a:solidFill>
                <a:prstDash val="solid"/>
              </a:ln>
            </c:spPr>
            <c:extLst>
              <c:ext xmlns:c16="http://schemas.microsoft.com/office/drawing/2014/chart" uri="{C3380CC4-5D6E-409C-BE32-E72D297353CC}">
                <c16:uniqueId val="{00000007-A611-4D9E-9774-12F0BB3EDF87}"/>
              </c:ext>
            </c:extLst>
          </c:dPt>
          <c:val>
            <c:numRef>
              <c:f>'Chart CO3.1.B'!$Q$7:$Q$18</c:f>
              <c:numCache>
                <c:formatCode>0.0</c:formatCode>
                <c:ptCount val="12"/>
                <c:pt idx="0">
                  <c:v>65.882831570382422</c:v>
                </c:pt>
                <c:pt idx="1">
                  <c:v>58.0714111328125</c:v>
                </c:pt>
                <c:pt idx="2">
                  <c:v>54.880580902099609</c:v>
                </c:pt>
                <c:pt idx="3">
                  <c:v>48.003776550292969</c:v>
                </c:pt>
                <c:pt idx="4">
                  <c:v>45.017368480137407</c:v>
                </c:pt>
                <c:pt idx="5">
                  <c:v>36.890648804271798</c:v>
                </c:pt>
                <c:pt idx="6">
                  <c:v>28.243513107299801</c:v>
                </c:pt>
                <c:pt idx="7">
                  <c:v>23.610000610351602</c:v>
                </c:pt>
                <c:pt idx="8">
                  <c:v>19.1456966613063</c:v>
                </c:pt>
                <c:pt idx="9">
                  <c:v>16.8</c:v>
                </c:pt>
                <c:pt idx="10">
                  <c:v>15.420000076293899</c:v>
                </c:pt>
                <c:pt idx="11">
                  <c:v>14.04698277</c:v>
                </c:pt>
              </c:numCache>
            </c:numRef>
          </c:val>
          <c:extLst>
            <c:ext xmlns:c16="http://schemas.microsoft.com/office/drawing/2014/chart" uri="{C3380CC4-5D6E-409C-BE32-E72D297353CC}">
              <c16:uniqueId val="{00000004-EC79-414C-A3B0-3C204F6A97F8}"/>
            </c:ext>
          </c:extLst>
        </c:ser>
        <c:dLbls>
          <c:showLegendKey val="0"/>
          <c:showVal val="0"/>
          <c:showCatName val="0"/>
          <c:showSerName val="0"/>
          <c:showPercent val="0"/>
          <c:showBubbleSize val="0"/>
        </c:dLbls>
        <c:gapWidth val="75"/>
        <c:axId val="116077312"/>
        <c:axId val="116079232"/>
      </c:barChart>
      <c:scatterChart>
        <c:scatterStyle val="lineMarker"/>
        <c:varyColors val="0"/>
        <c:ser>
          <c:idx val="1"/>
          <c:order val="1"/>
          <c:tx>
            <c:strRef>
              <c:f>'Chart CO3.1.B'!$R$5:$S$5</c:f>
              <c:strCache>
                <c:ptCount val="1"/>
                <c:pt idx="0">
                  <c:v>25-34</c:v>
                </c:pt>
              </c:strCache>
            </c:strRef>
          </c:tx>
          <c:spPr>
            <a:ln w="25400">
              <a:noFill/>
            </a:ln>
          </c:spPr>
          <c:marker>
            <c:symbol val="triangle"/>
            <c:size val="6"/>
            <c:spPr>
              <a:solidFill>
                <a:schemeClr val="bg1"/>
              </a:solidFill>
              <a:ln w="6350">
                <a:solidFill>
                  <a:schemeClr val="tx1"/>
                </a:solidFill>
              </a:ln>
            </c:spPr>
          </c:marker>
          <c:xVal>
            <c:numRef>
              <c:f>'Chart CO3.1.B'!$S$7:$S$18</c:f>
              <c:numCache>
                <c:formatCode>0.0</c:formatCode>
                <c:ptCount val="12"/>
                <c:pt idx="0">
                  <c:v>87.339864355689528</c:v>
                </c:pt>
                <c:pt idx="1">
                  <c:v>65.277053833007813</c:v>
                </c:pt>
                <c:pt idx="2">
                  <c:v>78.215118408203125</c:v>
                </c:pt>
                <c:pt idx="3">
                  <c:v>54.036769866943359</c:v>
                </c:pt>
                <c:pt idx="4">
                  <c:v>54.766331427437919</c:v>
                </c:pt>
                <c:pt idx="6">
                  <c:v>45.365852355957031</c:v>
                </c:pt>
                <c:pt idx="9">
                  <c:v>25.4</c:v>
                </c:pt>
                <c:pt idx="11">
                  <c:v>21.18354416</c:v>
                </c:pt>
              </c:numCache>
            </c:numRef>
          </c:xVal>
          <c:yVal>
            <c:numRef>
              <c:f>'Chart CO3.1.B'!$V$7:$V$18</c:f>
              <c:numCache>
                <c:formatCode>0.0</c:formatCode>
                <c:ptCount val="12"/>
                <c:pt idx="0">
                  <c:v>0.4</c:v>
                </c:pt>
                <c:pt idx="1">
                  <c:v>1.4</c:v>
                </c:pt>
                <c:pt idx="2">
                  <c:v>2.2999999999999998</c:v>
                </c:pt>
                <c:pt idx="3">
                  <c:v>3.2</c:v>
                </c:pt>
                <c:pt idx="4">
                  <c:v>4.0999999999999996</c:v>
                </c:pt>
                <c:pt idx="5">
                  <c:v>5</c:v>
                </c:pt>
                <c:pt idx="6">
                  <c:v>6</c:v>
                </c:pt>
                <c:pt idx="7">
                  <c:v>6.9</c:v>
                </c:pt>
                <c:pt idx="8">
                  <c:v>7.8</c:v>
                </c:pt>
                <c:pt idx="9">
                  <c:v>8.6999999999999993</c:v>
                </c:pt>
                <c:pt idx="10">
                  <c:v>9.6</c:v>
                </c:pt>
                <c:pt idx="11">
                  <c:v>10.5</c:v>
                </c:pt>
              </c:numCache>
            </c:numRef>
          </c:yVal>
          <c:smooth val="0"/>
          <c:extLst>
            <c:ext xmlns:c16="http://schemas.microsoft.com/office/drawing/2014/chart" uri="{C3380CC4-5D6E-409C-BE32-E72D297353CC}">
              <c16:uniqueId val="{00000006-EC79-414C-A3B0-3C204F6A97F8}"/>
            </c:ext>
          </c:extLst>
        </c:ser>
        <c:ser>
          <c:idx val="3"/>
          <c:order val="2"/>
          <c:tx>
            <c:strRef>
              <c:f>'Chart CO3.1.B'!$T$5:$U$5</c:f>
              <c:strCache>
                <c:ptCount val="1"/>
                <c:pt idx="0">
                  <c:v>45-54</c:v>
                </c:pt>
              </c:strCache>
            </c:strRef>
          </c:tx>
          <c:spPr>
            <a:ln w="28575">
              <a:noFill/>
            </a:ln>
          </c:spPr>
          <c:marker>
            <c:symbol val="diamond"/>
            <c:size val="6"/>
            <c:spPr>
              <a:solidFill>
                <a:schemeClr val="bg1">
                  <a:lumMod val="75000"/>
                </a:schemeClr>
              </a:solidFill>
              <a:ln w="6350">
                <a:solidFill>
                  <a:schemeClr val="tx1"/>
                </a:solidFill>
              </a:ln>
            </c:spPr>
          </c:marker>
          <c:xVal>
            <c:numRef>
              <c:f>'Chart CO3.1.B'!$U$7:$U$18</c:f>
              <c:numCache>
                <c:formatCode>0.0</c:formatCode>
                <c:ptCount val="12"/>
                <c:pt idx="0">
                  <c:v>63.639181649101047</c:v>
                </c:pt>
                <c:pt idx="1">
                  <c:v>55.529205322265632</c:v>
                </c:pt>
                <c:pt idx="2">
                  <c:v>51.482170104980469</c:v>
                </c:pt>
                <c:pt idx="3">
                  <c:v>46.046943664550781</c:v>
                </c:pt>
                <c:pt idx="4">
                  <c:v>42.168366186959403</c:v>
                </c:pt>
                <c:pt idx="6">
                  <c:v>22.50554275512695</c:v>
                </c:pt>
                <c:pt idx="9">
                  <c:v>14.3</c:v>
                </c:pt>
                <c:pt idx="11">
                  <c:v>9.6921567920000005</c:v>
                </c:pt>
              </c:numCache>
            </c:numRef>
          </c:xVal>
          <c:yVal>
            <c:numRef>
              <c:f>'Chart CO3.1.B'!$V$7:$V$18</c:f>
              <c:numCache>
                <c:formatCode>0.0</c:formatCode>
                <c:ptCount val="12"/>
                <c:pt idx="0">
                  <c:v>0.4</c:v>
                </c:pt>
                <c:pt idx="1">
                  <c:v>1.4</c:v>
                </c:pt>
                <c:pt idx="2">
                  <c:v>2.2999999999999998</c:v>
                </c:pt>
                <c:pt idx="3">
                  <c:v>3.2</c:v>
                </c:pt>
                <c:pt idx="4">
                  <c:v>4.0999999999999996</c:v>
                </c:pt>
                <c:pt idx="5">
                  <c:v>5</c:v>
                </c:pt>
                <c:pt idx="6">
                  <c:v>6</c:v>
                </c:pt>
                <c:pt idx="7">
                  <c:v>6.9</c:v>
                </c:pt>
                <c:pt idx="8">
                  <c:v>7.8</c:v>
                </c:pt>
                <c:pt idx="9">
                  <c:v>8.6999999999999993</c:v>
                </c:pt>
                <c:pt idx="10">
                  <c:v>9.6</c:v>
                </c:pt>
                <c:pt idx="11">
                  <c:v>10.5</c:v>
                </c:pt>
              </c:numCache>
            </c:numRef>
          </c:yVal>
          <c:smooth val="0"/>
          <c:extLst>
            <c:ext xmlns:c16="http://schemas.microsoft.com/office/drawing/2014/chart" uri="{C3380CC4-5D6E-409C-BE32-E72D297353CC}">
              <c16:uniqueId val="{00000007-EC79-414C-A3B0-3C204F6A97F8}"/>
            </c:ext>
          </c:extLst>
        </c:ser>
        <c:dLbls>
          <c:showLegendKey val="0"/>
          <c:showVal val="0"/>
          <c:showCatName val="0"/>
          <c:showSerName val="0"/>
          <c:showPercent val="0"/>
          <c:showBubbleSize val="0"/>
        </c:dLbls>
        <c:axId val="116086656"/>
        <c:axId val="116085120"/>
      </c:scatterChart>
      <c:catAx>
        <c:axId val="116077312"/>
        <c:scaling>
          <c:orientation val="maxMin"/>
        </c:scaling>
        <c:delete val="0"/>
        <c:axPos val="r"/>
        <c:majorGridlines>
          <c:spPr>
            <a:ln>
              <a:solidFill>
                <a:schemeClr val="bg1"/>
              </a:solidFill>
            </a:ln>
          </c:spPr>
        </c:majorGridlines>
        <c:majorTickMark val="none"/>
        <c:minorTickMark val="none"/>
        <c:tickLblPos val="none"/>
        <c:spPr>
          <a:ln w="3175">
            <a:solidFill>
              <a:schemeClr val="bg1"/>
            </a:solidFill>
            <a:prstDash val="solid"/>
          </a:ln>
        </c:spPr>
        <c:crossAx val="116079232"/>
        <c:crosses val="autoZero"/>
        <c:auto val="1"/>
        <c:lblAlgn val="ctr"/>
        <c:lblOffset val="100"/>
        <c:tickMarkSkip val="1"/>
        <c:noMultiLvlLbl val="0"/>
      </c:catAx>
      <c:valAx>
        <c:axId val="116079232"/>
        <c:scaling>
          <c:orientation val="maxMin"/>
          <c:max val="100"/>
          <c:min val="0"/>
        </c:scaling>
        <c:delete val="0"/>
        <c:axPos val="t"/>
        <c:majorGridlines>
          <c:spPr>
            <a:ln w="12700">
              <a:solidFill>
                <a:schemeClr val="bg1"/>
              </a:solidFill>
              <a:prstDash val="solid"/>
            </a:ln>
          </c:spPr>
        </c:majorGridlines>
        <c:numFmt formatCode="0" sourceLinked="0"/>
        <c:majorTickMark val="out"/>
        <c:minorTickMark val="none"/>
        <c:tickLblPos val="high"/>
        <c:spPr>
          <a:ln w="3175">
            <a:noFill/>
            <a:prstDash val="solid"/>
          </a:ln>
        </c:spPr>
        <c:txPr>
          <a:bodyPr rot="0" vert="horz"/>
          <a:lstStyle/>
          <a:p>
            <a:pPr>
              <a:defRPr sz="800" b="0" i="0" u="none" strike="noStrike" baseline="0">
                <a:solidFill>
                  <a:srgbClr val="000000"/>
                </a:solidFill>
                <a:latin typeface="Arial"/>
                <a:ea typeface="Arial"/>
                <a:cs typeface="Arial"/>
              </a:defRPr>
            </a:pPr>
            <a:endParaRPr lang="ja-JP"/>
          </a:p>
        </c:txPr>
        <c:crossAx val="116077312"/>
        <c:crosses val="autoZero"/>
        <c:crossBetween val="between"/>
        <c:majorUnit val="20"/>
      </c:valAx>
      <c:valAx>
        <c:axId val="116085120"/>
        <c:scaling>
          <c:orientation val="maxMin"/>
          <c:max val="11"/>
          <c:min val="0"/>
        </c:scaling>
        <c:delete val="0"/>
        <c:axPos val="r"/>
        <c:numFmt formatCode="0.0" sourceLinked="1"/>
        <c:majorTickMark val="out"/>
        <c:minorTickMark val="none"/>
        <c:tickLblPos val="none"/>
        <c:spPr>
          <a:ln>
            <a:solidFill>
              <a:schemeClr val="tx1"/>
            </a:solidFill>
          </a:ln>
        </c:spPr>
        <c:crossAx val="116086656"/>
        <c:crosses val="autoZero"/>
        <c:crossBetween val="midCat"/>
      </c:valAx>
      <c:valAx>
        <c:axId val="116086656"/>
        <c:scaling>
          <c:orientation val="maxMin"/>
        </c:scaling>
        <c:delete val="1"/>
        <c:axPos val="t"/>
        <c:numFmt formatCode="0.0" sourceLinked="1"/>
        <c:majorTickMark val="out"/>
        <c:minorTickMark val="none"/>
        <c:tickLblPos val="none"/>
        <c:crossAx val="116085120"/>
        <c:crosses val="autoZero"/>
        <c:crossBetween val="midCat"/>
      </c:valAx>
      <c:spPr>
        <a:solidFill>
          <a:srgbClr val="F4FFFF">
            <a:alpha val="49804"/>
          </a:srgbClr>
        </a:solidFill>
        <a:ln w="6350">
          <a:solidFill>
            <a:srgbClr val="000000"/>
          </a:solidFill>
        </a:ln>
      </c:spPr>
    </c:plotArea>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ja-JP"/>
    </a:p>
  </c:txPr>
  <c:printSettings>
    <c:headerFooter alignWithMargins="0"/>
    <c:pageMargins b="1" l="0.75000000000000144" r="0.75000000000000144" t="1" header="0.5" footer="0.5"/>
    <c:pageSetup paperSize="9"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73269</xdr:colOff>
      <xdr:row>6</xdr:row>
      <xdr:rowOff>9525</xdr:rowOff>
    </xdr:from>
    <xdr:to>
      <xdr:col>10</xdr:col>
      <xdr:colOff>552451</xdr:colOff>
      <xdr:row>19</xdr:row>
      <xdr:rowOff>42741</xdr:rowOff>
    </xdr:to>
    <xdr:graphicFrame macro="">
      <xdr:nvGraphicFramePr>
        <xdr:cNvPr id="2987" name="Chart 1">
          <a:extLst>
            <a:ext uri="{FF2B5EF4-FFF2-40B4-BE49-F238E27FC236}">
              <a16:creationId xmlns:a16="http://schemas.microsoft.com/office/drawing/2014/main" id="{00000000-0008-0000-0000-0000AB0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219808</xdr:colOff>
      <xdr:row>6</xdr:row>
      <xdr:rowOff>9525</xdr:rowOff>
    </xdr:from>
    <xdr:to>
      <xdr:col>4</xdr:col>
      <xdr:colOff>463651</xdr:colOff>
      <xdr:row>19</xdr:row>
      <xdr:rowOff>42740</xdr:rowOff>
    </xdr:to>
    <xdr:graphicFrame macro="">
      <xdr:nvGraphicFramePr>
        <xdr:cNvPr id="2988" name="Chart 2">
          <a:extLst>
            <a:ext uri="{FF2B5EF4-FFF2-40B4-BE49-F238E27FC236}">
              <a16:creationId xmlns:a16="http://schemas.microsoft.com/office/drawing/2014/main" id="{00000000-0008-0000-0000-0000AC0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531019</xdr:colOff>
      <xdr:row>3</xdr:row>
      <xdr:rowOff>84534</xdr:rowOff>
    </xdr:from>
    <xdr:to>
      <xdr:col>7</xdr:col>
      <xdr:colOff>19050</xdr:colOff>
      <xdr:row>3</xdr:row>
      <xdr:rowOff>170259</xdr:rowOff>
    </xdr:to>
    <xdr:sp macro="" textlink="">
      <xdr:nvSpPr>
        <xdr:cNvPr id="2990" name="Rectangle 4">
          <a:extLst>
            <a:ext uri="{FF2B5EF4-FFF2-40B4-BE49-F238E27FC236}">
              <a16:creationId xmlns:a16="http://schemas.microsoft.com/office/drawing/2014/main" id="{00000000-0008-0000-0000-0000AE0B0000}"/>
            </a:ext>
          </a:extLst>
        </xdr:cNvPr>
        <xdr:cNvSpPr>
          <a:spLocks noChangeArrowheads="1"/>
        </xdr:cNvSpPr>
      </xdr:nvSpPr>
      <xdr:spPr bwMode="auto">
        <a:xfrm>
          <a:off x="11437144" y="570309"/>
          <a:ext cx="97631" cy="85725"/>
        </a:xfrm>
        <a:prstGeom prst="diamond">
          <a:avLst/>
        </a:prstGeom>
        <a:solidFill>
          <a:schemeClr val="bg1">
            <a:lumMod val="75000"/>
          </a:schemeClr>
        </a:solidFill>
        <a:ln w="6350">
          <a:solidFill>
            <a:schemeClr val="tx1"/>
          </a:solidFill>
          <a:miter lim="800000"/>
          <a:headEnd/>
          <a:tailEnd/>
        </a:ln>
      </xdr:spPr>
    </xdr:sp>
    <xdr:clientData/>
  </xdr:twoCellAnchor>
  <xdr:twoCellAnchor>
    <xdr:from>
      <xdr:col>4</xdr:col>
      <xdr:colOff>553641</xdr:colOff>
      <xdr:row>3</xdr:row>
      <xdr:rowOff>85726</xdr:rowOff>
    </xdr:from>
    <xdr:to>
      <xdr:col>5</xdr:col>
      <xdr:colOff>41672</xdr:colOff>
      <xdr:row>3</xdr:row>
      <xdr:rowOff>171451</xdr:rowOff>
    </xdr:to>
    <xdr:sp macro="" textlink="">
      <xdr:nvSpPr>
        <xdr:cNvPr id="6" name="Rectangle 4">
          <a:extLst>
            <a:ext uri="{FF2B5EF4-FFF2-40B4-BE49-F238E27FC236}">
              <a16:creationId xmlns:a16="http://schemas.microsoft.com/office/drawing/2014/main" id="{00000000-0008-0000-0000-000006000000}"/>
            </a:ext>
          </a:extLst>
        </xdr:cNvPr>
        <xdr:cNvSpPr>
          <a:spLocks noChangeArrowheads="1"/>
        </xdr:cNvSpPr>
      </xdr:nvSpPr>
      <xdr:spPr bwMode="auto">
        <a:xfrm>
          <a:off x="10307241" y="571501"/>
          <a:ext cx="97631" cy="85725"/>
        </a:xfrm>
        <a:prstGeom prst="triangle">
          <a:avLst/>
        </a:prstGeom>
        <a:solidFill>
          <a:schemeClr val="bg1"/>
        </a:solidFill>
        <a:ln w="6350">
          <a:solidFill>
            <a:schemeClr val="tx1"/>
          </a:solidFill>
          <a:miter lim="800000"/>
          <a:headEnd/>
          <a:tailEnd/>
        </a:ln>
      </xdr:spPr>
    </xdr:sp>
    <xdr:clientData/>
  </xdr:twoCellAnchor>
  <xdr:twoCellAnchor>
    <xdr:from>
      <xdr:col>3</xdr:col>
      <xdr:colOff>2310</xdr:colOff>
      <xdr:row>3</xdr:row>
      <xdr:rowOff>64293</xdr:rowOff>
    </xdr:from>
    <xdr:to>
      <xdr:col>3</xdr:col>
      <xdr:colOff>99942</xdr:colOff>
      <xdr:row>3</xdr:row>
      <xdr:rowOff>150018</xdr:rowOff>
    </xdr:to>
    <xdr:sp macro="" textlink="">
      <xdr:nvSpPr>
        <xdr:cNvPr id="7" name="Rectangle 4">
          <a:extLst>
            <a:ext uri="{FF2B5EF4-FFF2-40B4-BE49-F238E27FC236}">
              <a16:creationId xmlns:a16="http://schemas.microsoft.com/office/drawing/2014/main" id="{00000000-0008-0000-0000-000007000000}"/>
            </a:ext>
          </a:extLst>
        </xdr:cNvPr>
        <xdr:cNvSpPr>
          <a:spLocks noChangeArrowheads="1"/>
        </xdr:cNvSpPr>
      </xdr:nvSpPr>
      <xdr:spPr bwMode="auto">
        <a:xfrm>
          <a:off x="9146310" y="550068"/>
          <a:ext cx="97632" cy="85725"/>
        </a:xfrm>
        <a:prstGeom prst="rect">
          <a:avLst/>
        </a:prstGeom>
        <a:solidFill>
          <a:schemeClr val="accent1"/>
        </a:solidFill>
        <a:ln w="6350">
          <a:solidFill>
            <a:schemeClr val="tx1"/>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145142</xdr:colOff>
      <xdr:row>6</xdr:row>
      <xdr:rowOff>9523</xdr:rowOff>
    </xdr:from>
    <xdr:to>
      <xdr:col>10</xdr:col>
      <xdr:colOff>552449</xdr:colOff>
      <xdr:row>19</xdr:row>
      <xdr:rowOff>139094</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76201</xdr:colOff>
      <xdr:row>6</xdr:row>
      <xdr:rowOff>9525</xdr:rowOff>
    </xdr:from>
    <xdr:to>
      <xdr:col>4</xdr:col>
      <xdr:colOff>393097</xdr:colOff>
      <xdr:row>19</xdr:row>
      <xdr:rowOff>133049</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531019</xdr:colOff>
      <xdr:row>3</xdr:row>
      <xdr:rowOff>58401</xdr:rowOff>
    </xdr:from>
    <xdr:to>
      <xdr:col>7</xdr:col>
      <xdr:colOff>19050</xdr:colOff>
      <xdr:row>3</xdr:row>
      <xdr:rowOff>134601</xdr:rowOff>
    </xdr:to>
    <xdr:sp macro="" textlink="">
      <xdr:nvSpPr>
        <xdr:cNvPr id="4" name="Rectangle 4">
          <a:extLst>
            <a:ext uri="{FF2B5EF4-FFF2-40B4-BE49-F238E27FC236}">
              <a16:creationId xmlns:a16="http://schemas.microsoft.com/office/drawing/2014/main" id="{00000000-0008-0000-0100-000004000000}"/>
            </a:ext>
          </a:extLst>
        </xdr:cNvPr>
        <xdr:cNvSpPr>
          <a:spLocks noChangeArrowheads="1"/>
        </xdr:cNvSpPr>
      </xdr:nvSpPr>
      <xdr:spPr bwMode="auto">
        <a:xfrm>
          <a:off x="4289731" y="541978"/>
          <a:ext cx="125473" cy="76200"/>
        </a:xfrm>
        <a:prstGeom prst="diamond">
          <a:avLst/>
        </a:prstGeom>
        <a:solidFill>
          <a:schemeClr val="bg1">
            <a:lumMod val="75000"/>
          </a:schemeClr>
        </a:solidFill>
        <a:ln w="6350">
          <a:solidFill>
            <a:schemeClr val="tx1"/>
          </a:solidFill>
          <a:miter lim="800000"/>
          <a:headEnd/>
          <a:tailEnd/>
        </a:ln>
      </xdr:spPr>
    </xdr:sp>
    <xdr:clientData/>
  </xdr:twoCellAnchor>
  <xdr:twoCellAnchor>
    <xdr:from>
      <xdr:col>4</xdr:col>
      <xdr:colOff>553641</xdr:colOff>
      <xdr:row>3</xdr:row>
      <xdr:rowOff>50068</xdr:rowOff>
    </xdr:from>
    <xdr:to>
      <xdr:col>5</xdr:col>
      <xdr:colOff>48022</xdr:colOff>
      <xdr:row>3</xdr:row>
      <xdr:rowOff>135793</xdr:rowOff>
    </xdr:to>
    <xdr:sp macro="" textlink="">
      <xdr:nvSpPr>
        <xdr:cNvPr id="5" name="Rectangle 4">
          <a:extLst>
            <a:ext uri="{FF2B5EF4-FFF2-40B4-BE49-F238E27FC236}">
              <a16:creationId xmlns:a16="http://schemas.microsoft.com/office/drawing/2014/main" id="{00000000-0008-0000-0100-000005000000}"/>
            </a:ext>
          </a:extLst>
        </xdr:cNvPr>
        <xdr:cNvSpPr>
          <a:spLocks noChangeArrowheads="1"/>
        </xdr:cNvSpPr>
      </xdr:nvSpPr>
      <xdr:spPr bwMode="auto">
        <a:xfrm>
          <a:off x="3103410" y="533645"/>
          <a:ext cx="131824" cy="85725"/>
        </a:xfrm>
        <a:prstGeom prst="triangle">
          <a:avLst/>
        </a:prstGeom>
        <a:solidFill>
          <a:schemeClr val="bg1"/>
        </a:solidFill>
        <a:ln w="6350">
          <a:solidFill>
            <a:schemeClr val="tx1"/>
          </a:solidFill>
          <a:miter lim="800000"/>
          <a:headEnd/>
          <a:tailEnd/>
        </a:ln>
      </xdr:spPr>
    </xdr:sp>
    <xdr:clientData/>
  </xdr:twoCellAnchor>
  <xdr:twoCellAnchor>
    <xdr:from>
      <xdr:col>3</xdr:col>
      <xdr:colOff>2310</xdr:colOff>
      <xdr:row>3</xdr:row>
      <xdr:rowOff>38160</xdr:rowOff>
    </xdr:from>
    <xdr:to>
      <xdr:col>3</xdr:col>
      <xdr:colOff>106292</xdr:colOff>
      <xdr:row>3</xdr:row>
      <xdr:rowOff>127060</xdr:rowOff>
    </xdr:to>
    <xdr:sp macro="" textlink="">
      <xdr:nvSpPr>
        <xdr:cNvPr id="6" name="Rectangle 4">
          <a:extLst>
            <a:ext uri="{FF2B5EF4-FFF2-40B4-BE49-F238E27FC236}">
              <a16:creationId xmlns:a16="http://schemas.microsoft.com/office/drawing/2014/main" id="{00000000-0008-0000-0100-000006000000}"/>
            </a:ext>
          </a:extLst>
        </xdr:cNvPr>
        <xdr:cNvSpPr>
          <a:spLocks noChangeArrowheads="1"/>
        </xdr:cNvSpPr>
      </xdr:nvSpPr>
      <xdr:spPr bwMode="auto">
        <a:xfrm>
          <a:off x="1914637" y="521737"/>
          <a:ext cx="103982" cy="88900"/>
        </a:xfrm>
        <a:prstGeom prst="rect">
          <a:avLst/>
        </a:prstGeom>
        <a:solidFill>
          <a:schemeClr val="accent1"/>
        </a:solidFill>
        <a:ln w="6350">
          <a:solidFill>
            <a:schemeClr val="tx1"/>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du\sites\pisa2006\Content\applic\uoe\ind2002\calcul_B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du\sites\pisa2006\Content\Applic\PISA\Publications\PISA%202000%20Initial%20Report%20-%20Knowledge%20and%20Skills%20for%20Life\PISA%20Final%20Charts%20in%20Excel\Chapter%205\Da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du\sites\pisa2006\Content\PISA\EduExpe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blebuilder.singstat.gov.sg/table/TS/M850581" TargetMode="External"/><Relationship Id="rId2" Type="http://schemas.openxmlformats.org/officeDocument/2006/relationships/hyperlink" Target="https://databrowser.uis.unesco.org/" TargetMode="External"/><Relationship Id="rId1" Type="http://schemas.openxmlformats.org/officeDocument/2006/relationships/hyperlink" Target="https://www.oecd.org/en/publications/2025/09/education-at-a-glance-2025_c58fc9ae.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tablebuilder.singstat.gov.sg/table/TS/M850581" TargetMode="External"/><Relationship Id="rId2" Type="http://schemas.openxmlformats.org/officeDocument/2006/relationships/hyperlink" Target="https://databrowser.uis.unesco.org/" TargetMode="External"/><Relationship Id="rId1" Type="http://schemas.openxmlformats.org/officeDocument/2006/relationships/hyperlink" Target="https://www.oecd.org/en/publications/2025/09/education-at-a-glance-2025_c58fc9ae.html"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Y42"/>
  <sheetViews>
    <sheetView showGridLines="0" tabSelected="1" zoomScaleNormal="100" workbookViewId="0">
      <selection sqref="A1:K3"/>
    </sheetView>
  </sheetViews>
  <sheetFormatPr defaultColWidth="9.1796875" defaultRowHeight="13"/>
  <cols>
    <col min="1" max="5" width="9.1796875" style="1"/>
    <col min="6" max="6" width="8.1796875" style="1" customWidth="1"/>
    <col min="7" max="11" width="9.1796875" style="1"/>
    <col min="12" max="12" width="9.1796875" style="8"/>
    <col min="13" max="13" width="11.1796875" style="1" customWidth="1"/>
    <col min="14" max="23" width="9.1796875" style="1"/>
    <col min="24" max="25" width="3.81640625" style="8" bestFit="1" customWidth="1"/>
    <col min="26" max="16384" width="9.1796875" style="8"/>
  </cols>
  <sheetData>
    <row r="1" spans="1:25">
      <c r="A1" s="54" t="s">
        <v>33</v>
      </c>
      <c r="B1" s="54"/>
      <c r="C1" s="54"/>
      <c r="D1" s="54"/>
      <c r="E1" s="54"/>
      <c r="F1" s="54"/>
      <c r="G1" s="54"/>
      <c r="H1" s="54"/>
      <c r="I1" s="54"/>
      <c r="J1" s="54"/>
      <c r="K1" s="54"/>
      <c r="M1" s="25"/>
      <c r="N1" s="55" t="s">
        <v>36</v>
      </c>
      <c r="O1" s="55"/>
      <c r="P1" s="55"/>
      <c r="Q1" s="55"/>
      <c r="R1" s="55"/>
      <c r="S1" s="55"/>
      <c r="T1" s="55"/>
      <c r="U1" s="55"/>
      <c r="V1" s="55"/>
      <c r="X1" s="16"/>
      <c r="Y1" s="16"/>
    </row>
    <row r="2" spans="1:25">
      <c r="A2" s="54"/>
      <c r="B2" s="54"/>
      <c r="C2" s="54"/>
      <c r="D2" s="54"/>
      <c r="E2" s="54"/>
      <c r="F2" s="54"/>
      <c r="G2" s="54"/>
      <c r="H2" s="54"/>
      <c r="I2" s="54"/>
      <c r="J2" s="54"/>
      <c r="K2" s="54"/>
      <c r="M2" s="25"/>
      <c r="N2" s="55"/>
      <c r="O2" s="55"/>
      <c r="P2" s="55"/>
      <c r="Q2" s="55"/>
      <c r="R2" s="55"/>
      <c r="S2" s="55"/>
      <c r="T2" s="55"/>
      <c r="U2" s="55"/>
      <c r="V2" s="55"/>
      <c r="X2" s="16"/>
      <c r="Y2" s="16"/>
    </row>
    <row r="3" spans="1:25">
      <c r="A3" s="54"/>
      <c r="B3" s="54"/>
      <c r="C3" s="54"/>
      <c r="D3" s="54"/>
      <c r="E3" s="54"/>
      <c r="F3" s="54"/>
      <c r="G3" s="54"/>
      <c r="H3" s="54"/>
      <c r="I3" s="54"/>
      <c r="J3" s="54"/>
      <c r="K3" s="54"/>
      <c r="M3" s="25"/>
      <c r="N3" s="55"/>
      <c r="O3" s="55"/>
      <c r="P3" s="55"/>
      <c r="Q3" s="55"/>
      <c r="R3" s="55"/>
      <c r="S3" s="55"/>
      <c r="T3" s="55"/>
      <c r="U3" s="55"/>
      <c r="V3" s="55"/>
      <c r="X3" s="16"/>
      <c r="Y3" s="16"/>
    </row>
    <row r="4" spans="1:25" ht="16" thickBot="1">
      <c r="A4" s="20"/>
      <c r="B4" s="20"/>
      <c r="C4" s="20"/>
      <c r="D4" s="21" t="s">
        <v>12</v>
      </c>
      <c r="E4" s="20"/>
      <c r="F4" s="21" t="s">
        <v>1</v>
      </c>
      <c r="G4" s="20"/>
      <c r="H4" s="22" t="s">
        <v>2</v>
      </c>
      <c r="I4" s="20"/>
      <c r="J4" s="20"/>
      <c r="K4" s="20"/>
      <c r="M4" s="25"/>
      <c r="N4" s="28"/>
      <c r="O4" s="28"/>
      <c r="P4" s="28"/>
      <c r="Q4" s="28"/>
      <c r="R4" s="28"/>
      <c r="S4" s="28"/>
      <c r="T4" s="28"/>
      <c r="U4" s="28"/>
      <c r="V4" s="28"/>
      <c r="X4" s="16"/>
      <c r="Y4" s="16"/>
    </row>
    <row r="5" spans="1:25">
      <c r="A5" s="23"/>
      <c r="B5" s="58" t="s">
        <v>10</v>
      </c>
      <c r="C5" s="58"/>
      <c r="D5" s="58"/>
      <c r="E5" s="21"/>
      <c r="F5" s="23"/>
      <c r="G5" s="22"/>
      <c r="H5" s="59" t="s">
        <v>11</v>
      </c>
      <c r="I5" s="59"/>
      <c r="J5" s="59"/>
      <c r="K5" s="24"/>
      <c r="M5" s="23"/>
      <c r="N5" s="18"/>
      <c r="O5" s="18"/>
      <c r="P5" s="56" t="s">
        <v>8</v>
      </c>
      <c r="Q5" s="56"/>
      <c r="R5" s="56" t="s">
        <v>7</v>
      </c>
      <c r="S5" s="56"/>
      <c r="T5" s="56" t="s">
        <v>9</v>
      </c>
      <c r="U5" s="56"/>
      <c r="V5" s="56" t="s">
        <v>3</v>
      </c>
      <c r="X5" s="16"/>
      <c r="Y5" s="16"/>
    </row>
    <row r="6" spans="1:25">
      <c r="A6" s="25"/>
      <c r="B6" s="58"/>
      <c r="C6" s="58"/>
      <c r="D6" s="58"/>
      <c r="E6" s="25"/>
      <c r="F6" s="4"/>
      <c r="G6" s="25"/>
      <c r="H6" s="59"/>
      <c r="I6" s="59"/>
      <c r="J6" s="59"/>
      <c r="K6" s="25"/>
      <c r="M6" s="25"/>
      <c r="N6" s="19"/>
      <c r="O6" s="19"/>
      <c r="P6" s="19" t="s">
        <v>4</v>
      </c>
      <c r="Q6" s="19" t="s">
        <v>23</v>
      </c>
      <c r="R6" s="19" t="s">
        <v>4</v>
      </c>
      <c r="S6" s="19" t="s">
        <v>5</v>
      </c>
      <c r="T6" s="19" t="s">
        <v>4</v>
      </c>
      <c r="U6" s="19" t="s">
        <v>5</v>
      </c>
      <c r="V6" s="57"/>
      <c r="W6" s="9"/>
    </row>
    <row r="7" spans="1:25">
      <c r="A7" s="25"/>
      <c r="B7" s="25"/>
      <c r="C7" s="25"/>
      <c r="D7" s="25"/>
      <c r="E7" s="25"/>
      <c r="F7" s="4" t="str">
        <f>N7</f>
        <v>Korea</v>
      </c>
      <c r="G7" s="25"/>
      <c r="H7" s="25"/>
      <c r="I7" s="25"/>
      <c r="J7" s="25"/>
      <c r="K7" s="25"/>
      <c r="M7" s="44"/>
      <c r="N7" s="10" t="s">
        <v>0</v>
      </c>
      <c r="O7" s="10"/>
      <c r="P7" s="7">
        <v>94.712127685546875</v>
      </c>
      <c r="Q7" s="7">
        <v>92.206676483154297</v>
      </c>
      <c r="R7" s="7">
        <v>98.496585845947266</v>
      </c>
      <c r="S7" s="7">
        <v>98.787033081054688</v>
      </c>
      <c r="T7" s="7">
        <v>96.852668762207045</v>
      </c>
      <c r="U7" s="7">
        <v>97.040550231933594</v>
      </c>
      <c r="V7" s="12">
        <v>0.4</v>
      </c>
      <c r="W7" s="33"/>
    </row>
    <row r="8" spans="1:25">
      <c r="A8" s="25"/>
      <c r="B8" s="25"/>
      <c r="C8" s="25"/>
      <c r="D8" s="25"/>
      <c r="E8" s="25"/>
      <c r="F8" s="4" t="str">
        <f t="shared" ref="F8:F17" si="0">N8</f>
        <v>Singapore</v>
      </c>
      <c r="G8" s="25"/>
      <c r="H8" s="25"/>
      <c r="I8" s="25"/>
      <c r="J8" s="25"/>
      <c r="K8" s="25"/>
      <c r="M8" s="44"/>
      <c r="N8" s="5" t="s">
        <v>19</v>
      </c>
      <c r="O8" s="5"/>
      <c r="P8" s="35">
        <v>90.183292210081063</v>
      </c>
      <c r="Q8" s="35">
        <v>89.104963384865741</v>
      </c>
      <c r="R8" s="35">
        <v>97.598078462770218</v>
      </c>
      <c r="S8" s="35">
        <v>97.927656367746792</v>
      </c>
      <c r="T8" s="35">
        <v>92.396469789545137</v>
      </c>
      <c r="U8" s="35">
        <v>90.049597024178553</v>
      </c>
      <c r="V8" s="14">
        <v>1.4</v>
      </c>
      <c r="W8" s="33"/>
    </row>
    <row r="9" spans="1:25">
      <c r="A9" s="25"/>
      <c r="B9" s="25"/>
      <c r="C9" s="25"/>
      <c r="D9" s="25"/>
      <c r="E9" s="25"/>
      <c r="F9" s="4" t="str">
        <f t="shared" si="0"/>
        <v>Australia</v>
      </c>
      <c r="G9" s="25"/>
      <c r="H9" s="25"/>
      <c r="I9" s="25"/>
      <c r="J9" s="25"/>
      <c r="K9" s="25"/>
      <c r="M9" s="44"/>
      <c r="N9" s="6" t="s">
        <v>13</v>
      </c>
      <c r="O9" s="6"/>
      <c r="P9" s="34">
        <v>86.672992706298828</v>
      </c>
      <c r="Q9" s="34">
        <v>87.30097770690918</v>
      </c>
      <c r="R9" s="34">
        <v>90.990703582763672</v>
      </c>
      <c r="S9" s="34">
        <v>93.919559478759766</v>
      </c>
      <c r="T9" s="34">
        <v>86.462509155273423</v>
      </c>
      <c r="U9" s="34">
        <v>87.156763076782227</v>
      </c>
      <c r="V9" s="12">
        <v>2.2999999999999998</v>
      </c>
      <c r="W9" s="33"/>
    </row>
    <row r="10" spans="1:25">
      <c r="A10" s="25"/>
      <c r="B10" s="25"/>
      <c r="C10" s="25"/>
      <c r="D10" s="25"/>
      <c r="E10" s="25"/>
      <c r="F10" s="4" t="str">
        <f t="shared" si="0"/>
        <v>New Zealand</v>
      </c>
      <c r="G10" s="25"/>
      <c r="H10" s="25"/>
      <c r="I10" s="25"/>
      <c r="J10" s="25"/>
      <c r="K10" s="25"/>
      <c r="M10" s="44"/>
      <c r="N10" s="5" t="s">
        <v>14</v>
      </c>
      <c r="O10" s="5"/>
      <c r="P10" s="35">
        <v>81.864673614501953</v>
      </c>
      <c r="Q10" s="35">
        <v>84.393150329589844</v>
      </c>
      <c r="R10" s="35">
        <v>87.473686218261719</v>
      </c>
      <c r="S10" s="35">
        <v>89.848121643066406</v>
      </c>
      <c r="T10" s="35">
        <v>80.534107208251953</v>
      </c>
      <c r="U10" s="35">
        <v>84.620136260986328</v>
      </c>
      <c r="V10" s="40">
        <v>3.2</v>
      </c>
      <c r="W10" s="33"/>
    </row>
    <row r="11" spans="1:25">
      <c r="A11" s="25"/>
      <c r="B11" s="25"/>
      <c r="C11" s="25"/>
      <c r="D11" s="25"/>
      <c r="E11" s="25"/>
      <c r="F11" s="4" t="str">
        <f t="shared" si="0"/>
        <v>Japan</v>
      </c>
      <c r="G11" s="25"/>
      <c r="H11" s="25"/>
      <c r="I11" s="25"/>
      <c r="J11" s="25"/>
      <c r="K11" s="25"/>
      <c r="M11" s="44"/>
      <c r="N11" s="6" t="s">
        <v>26</v>
      </c>
      <c r="O11" s="6"/>
      <c r="P11" s="7">
        <v>86.089996337890597</v>
      </c>
      <c r="Q11" s="7">
        <v>84.349998474121094</v>
      </c>
      <c r="R11" s="7"/>
      <c r="S11" s="7"/>
      <c r="T11" s="7"/>
      <c r="U11" s="7"/>
      <c r="V11" s="12">
        <v>4.0999999999999996</v>
      </c>
      <c r="W11" s="33"/>
    </row>
    <row r="12" spans="1:25">
      <c r="A12" s="25"/>
      <c r="B12" s="25"/>
      <c r="C12" s="25"/>
      <c r="D12" s="25"/>
      <c r="E12" s="25"/>
      <c r="F12" s="4" t="str">
        <f t="shared" si="0"/>
        <v>Mongolia</v>
      </c>
      <c r="G12" s="25"/>
      <c r="H12" s="25"/>
      <c r="I12" s="25"/>
      <c r="J12" s="25"/>
      <c r="K12" s="25"/>
      <c r="M12" s="44"/>
      <c r="N12" s="5" t="s">
        <v>27</v>
      </c>
      <c r="O12" s="5"/>
      <c r="P12" s="48">
        <v>78.16876220703125</v>
      </c>
      <c r="Q12" s="48">
        <v>82.490951538085938</v>
      </c>
      <c r="R12" s="48"/>
      <c r="S12" s="48"/>
      <c r="T12" s="48"/>
      <c r="U12" s="48"/>
      <c r="V12" s="40">
        <v>5</v>
      </c>
      <c r="W12" s="33"/>
    </row>
    <row r="13" spans="1:25">
      <c r="A13" s="25"/>
      <c r="B13" s="25"/>
      <c r="C13" s="25"/>
      <c r="D13" s="25"/>
      <c r="E13" s="25"/>
      <c r="F13" s="17" t="str">
        <f t="shared" si="0"/>
        <v>OECD - Average</v>
      </c>
      <c r="G13" s="25"/>
      <c r="H13" s="25"/>
      <c r="I13" s="25"/>
      <c r="J13" s="25"/>
      <c r="K13" s="25"/>
      <c r="M13" s="44"/>
      <c r="N13" s="37" t="s">
        <v>28</v>
      </c>
      <c r="O13" s="6"/>
      <c r="P13" s="49">
        <v>80.549258932546408</v>
      </c>
      <c r="Q13" s="49">
        <v>81.95110472029998</v>
      </c>
      <c r="R13" s="49">
        <v>85.831786106013453</v>
      </c>
      <c r="S13" s="49">
        <v>88.672624735471572</v>
      </c>
      <c r="T13" s="49">
        <v>78.854753369243198</v>
      </c>
      <c r="U13" s="49">
        <v>80.511999417954144</v>
      </c>
      <c r="V13" s="12">
        <v>6</v>
      </c>
      <c r="W13" s="33"/>
    </row>
    <row r="14" spans="1:25">
      <c r="A14" s="25"/>
      <c r="B14" s="25"/>
      <c r="C14" s="25"/>
      <c r="D14" s="25"/>
      <c r="E14" s="25"/>
      <c r="F14" s="4" t="str">
        <f t="shared" si="0"/>
        <v>Malaysia</v>
      </c>
      <c r="G14" s="25"/>
      <c r="H14" s="25"/>
      <c r="I14" s="25"/>
      <c r="J14" s="25"/>
      <c r="K14" s="25"/>
      <c r="M14" s="44"/>
      <c r="N14" s="5" t="s">
        <v>29</v>
      </c>
      <c r="O14" s="5"/>
      <c r="P14" s="48">
        <v>70.339996337890597</v>
      </c>
      <c r="Q14" s="48">
        <v>69.260002136230497</v>
      </c>
      <c r="R14" s="48"/>
      <c r="S14" s="48"/>
      <c r="T14" s="48"/>
      <c r="U14" s="48"/>
      <c r="V14" s="14">
        <v>6.9</v>
      </c>
      <c r="W14" s="33"/>
    </row>
    <row r="15" spans="1:25">
      <c r="A15" s="25"/>
      <c r="B15" s="25"/>
      <c r="C15" s="25"/>
      <c r="D15" s="25"/>
      <c r="E15" s="25"/>
      <c r="F15" s="4" t="str">
        <f t="shared" si="0"/>
        <v>Viet Nam</v>
      </c>
      <c r="G15" s="25"/>
      <c r="H15" s="25"/>
      <c r="I15" s="25"/>
      <c r="J15" s="25"/>
      <c r="K15" s="25"/>
      <c r="M15" s="44"/>
      <c r="N15" s="6" t="s">
        <v>17</v>
      </c>
      <c r="O15" s="6"/>
      <c r="P15" s="7">
        <v>49.6</v>
      </c>
      <c r="Q15" s="7">
        <v>43.2</v>
      </c>
      <c r="R15" s="7">
        <v>58.7</v>
      </c>
      <c r="S15" s="7">
        <v>56.3</v>
      </c>
      <c r="T15" s="7">
        <v>31.8</v>
      </c>
      <c r="U15" s="7">
        <v>30.2</v>
      </c>
      <c r="V15" s="12">
        <v>7.8</v>
      </c>
      <c r="W15" s="33"/>
    </row>
    <row r="16" spans="1:25">
      <c r="A16" s="25"/>
      <c r="B16" s="25"/>
      <c r="C16" s="25"/>
      <c r="D16" s="25"/>
      <c r="E16" s="25"/>
      <c r="F16" s="4" t="str">
        <f t="shared" si="0"/>
        <v>Indonesia</v>
      </c>
      <c r="G16" s="25"/>
      <c r="H16" s="25"/>
      <c r="I16" s="25"/>
      <c r="J16" s="25"/>
      <c r="K16" s="25"/>
      <c r="M16" s="44"/>
      <c r="N16" s="5" t="s">
        <v>18</v>
      </c>
      <c r="O16" s="5"/>
      <c r="P16" s="48">
        <v>45.308718679999998</v>
      </c>
      <c r="Q16" s="48">
        <v>40.1319418</v>
      </c>
      <c r="R16" s="48">
        <v>57.999094010000007</v>
      </c>
      <c r="S16" s="48">
        <v>57.04031372</v>
      </c>
      <c r="T16" s="48">
        <v>39.383733749999998</v>
      </c>
      <c r="U16" s="48">
        <v>31.638922692000001</v>
      </c>
      <c r="V16" s="40">
        <v>8.6999999999999993</v>
      </c>
      <c r="W16" s="33"/>
    </row>
    <row r="17" spans="1:24">
      <c r="A17" s="25"/>
      <c r="B17" s="25"/>
      <c r="C17" s="25"/>
      <c r="D17" s="25"/>
      <c r="E17" s="25"/>
      <c r="F17" s="4" t="str">
        <f t="shared" si="0"/>
        <v>Thailand</v>
      </c>
      <c r="G17" s="25"/>
      <c r="H17" s="25"/>
      <c r="I17" s="25"/>
      <c r="J17" s="25"/>
      <c r="K17" s="25"/>
      <c r="M17" s="44"/>
      <c r="N17" s="6" t="s">
        <v>16</v>
      </c>
      <c r="O17" s="6"/>
      <c r="P17" s="7">
        <v>39.2006994380639</v>
      </c>
      <c r="Q17" s="7">
        <v>39.038489302316201</v>
      </c>
      <c r="R17" s="7"/>
      <c r="S17" s="7"/>
      <c r="T17" s="7"/>
      <c r="U17" s="7"/>
      <c r="V17" s="12">
        <v>9.6</v>
      </c>
      <c r="W17" s="33"/>
    </row>
    <row r="18" spans="1:24">
      <c r="A18" s="25"/>
      <c r="B18" s="25"/>
      <c r="C18" s="25"/>
      <c r="D18" s="25"/>
      <c r="E18" s="25"/>
      <c r="F18" s="4" t="s">
        <v>6</v>
      </c>
      <c r="G18" s="25"/>
      <c r="H18" s="25"/>
      <c r="I18" s="25"/>
      <c r="J18" s="25"/>
      <c r="K18" s="25"/>
      <c r="M18" s="44"/>
      <c r="N18" s="15" t="s">
        <v>6</v>
      </c>
      <c r="O18" s="15"/>
      <c r="P18" s="36">
        <v>33.990001678466797</v>
      </c>
      <c r="Q18" s="36">
        <v>29.5100002288818</v>
      </c>
      <c r="R18" s="36"/>
      <c r="S18" s="36"/>
      <c r="T18" s="36"/>
      <c r="U18" s="36"/>
      <c r="V18" s="41">
        <v>10.5</v>
      </c>
      <c r="W18" s="33"/>
    </row>
    <row r="19" spans="1:24" ht="11.5" customHeight="1">
      <c r="A19" s="25"/>
      <c r="B19" s="25"/>
      <c r="C19" s="25"/>
      <c r="D19" s="25"/>
      <c r="E19" s="25"/>
      <c r="F19" s="4"/>
      <c r="G19" s="25"/>
      <c r="H19" s="25"/>
      <c r="I19" s="25"/>
      <c r="J19" s="25"/>
      <c r="K19" s="25"/>
      <c r="M19" s="3"/>
      <c r="N19" s="30"/>
      <c r="O19" s="30"/>
      <c r="P19" s="30"/>
      <c r="Q19" s="30"/>
      <c r="R19" s="30"/>
      <c r="S19" s="30"/>
      <c r="T19" s="30"/>
      <c r="U19" s="30"/>
      <c r="V19" s="30"/>
      <c r="W19" s="31"/>
    </row>
    <row r="20" spans="1:24">
      <c r="A20" s="25"/>
      <c r="B20" s="25"/>
      <c r="C20" s="25"/>
      <c r="D20" s="25"/>
      <c r="E20" s="25"/>
      <c r="F20" s="4"/>
      <c r="G20" s="25"/>
      <c r="H20" s="25"/>
      <c r="I20" s="25"/>
      <c r="J20" s="25"/>
      <c r="K20" s="25"/>
      <c r="M20" s="3"/>
      <c r="N20" s="3"/>
      <c r="O20" s="3"/>
      <c r="P20" s="3"/>
      <c r="Q20" s="3"/>
      <c r="R20" s="3"/>
      <c r="S20" s="3"/>
      <c r="T20" s="3"/>
      <c r="U20" s="3"/>
      <c r="V20" s="3"/>
      <c r="W20"/>
    </row>
    <row r="21" spans="1:24">
      <c r="A21" s="26"/>
      <c r="B21" s="26"/>
      <c r="C21" s="26"/>
      <c r="D21" s="26"/>
      <c r="E21" s="26"/>
      <c r="F21" s="26"/>
      <c r="G21" s="26"/>
      <c r="H21" s="26"/>
      <c r="I21" s="26"/>
      <c r="J21" s="26"/>
      <c r="K21" s="26"/>
      <c r="M21" s="3"/>
      <c r="N21" s="25"/>
      <c r="O21" s="25"/>
      <c r="P21" s="25"/>
      <c r="Q21" s="25"/>
      <c r="R21" s="25"/>
      <c r="S21" s="25"/>
      <c r="T21" s="25"/>
      <c r="U21" s="25"/>
      <c r="V21" s="29"/>
      <c r="W21"/>
    </row>
    <row r="22" spans="1:24" ht="12.75" customHeight="1">
      <c r="A22" s="53" t="s">
        <v>39</v>
      </c>
      <c r="B22" s="53"/>
      <c r="C22" s="53"/>
      <c r="D22" s="53"/>
      <c r="E22" s="53"/>
      <c r="F22" s="53"/>
      <c r="G22" s="53"/>
      <c r="H22" s="53"/>
      <c r="I22" s="53"/>
      <c r="J22" s="53"/>
      <c r="K22" s="53"/>
      <c r="M22" s="3"/>
      <c r="N22"/>
      <c r="O22"/>
      <c r="P22"/>
      <c r="Q22"/>
      <c r="R22"/>
      <c r="S22"/>
      <c r="T22"/>
      <c r="U22"/>
      <c r="V22"/>
      <c r="W22"/>
    </row>
    <row r="23" spans="1:24">
      <c r="A23" s="53"/>
      <c r="B23" s="53"/>
      <c r="C23" s="53"/>
      <c r="D23" s="53"/>
      <c r="E23" s="53"/>
      <c r="F23" s="53"/>
      <c r="G23" s="53"/>
      <c r="H23" s="53"/>
      <c r="I23" s="53"/>
      <c r="J23" s="53"/>
      <c r="K23" s="53"/>
      <c r="N23"/>
      <c r="O23"/>
      <c r="P23"/>
      <c r="Q23"/>
      <c r="R23"/>
      <c r="S23"/>
      <c r="T23"/>
      <c r="U23"/>
      <c r="V23"/>
      <c r="W23"/>
    </row>
    <row r="24" spans="1:24">
      <c r="A24" s="26"/>
      <c r="B24" s="26"/>
      <c r="C24" s="26"/>
      <c r="D24" s="26"/>
      <c r="E24" s="26"/>
      <c r="F24" s="26"/>
      <c r="G24" s="26"/>
      <c r="H24" s="26"/>
      <c r="I24" s="26"/>
      <c r="J24" s="26"/>
      <c r="K24" s="26"/>
      <c r="N24"/>
      <c r="O24"/>
      <c r="P24"/>
      <c r="Q24"/>
      <c r="R24"/>
      <c r="S24"/>
      <c r="T24"/>
      <c r="U24"/>
      <c r="V24"/>
      <c r="W24"/>
    </row>
    <row r="25" spans="1:24" ht="12.75" customHeight="1">
      <c r="A25" s="23" t="s">
        <v>15</v>
      </c>
      <c r="B25" s="23"/>
      <c r="C25" s="23"/>
      <c r="D25" s="23"/>
      <c r="E25" s="23"/>
      <c r="F25" s="23"/>
      <c r="G25" s="23"/>
      <c r="H25" s="23"/>
      <c r="I25" s="23"/>
      <c r="J25" s="23"/>
      <c r="K25" s="23"/>
      <c r="M25" s="23"/>
      <c r="N25"/>
      <c r="O25"/>
      <c r="P25"/>
      <c r="Q25"/>
      <c r="R25"/>
      <c r="S25"/>
      <c r="T25"/>
      <c r="U25"/>
      <c r="V25"/>
      <c r="W25"/>
      <c r="X25"/>
    </row>
    <row r="26" spans="1:24" ht="12.75" customHeight="1">
      <c r="A26" s="27" t="s">
        <v>30</v>
      </c>
      <c r="B26" s="23"/>
      <c r="C26" s="23"/>
      <c r="D26" s="23"/>
      <c r="E26" s="23"/>
      <c r="F26" s="23"/>
      <c r="G26" s="23"/>
      <c r="H26" s="23"/>
      <c r="I26" s="23"/>
      <c r="J26" s="23"/>
      <c r="K26" s="23"/>
      <c r="M26" s="3"/>
      <c r="W26" s="2"/>
      <c r="X26"/>
    </row>
    <row r="27" spans="1:24" ht="12.5">
      <c r="A27" s="27" t="s">
        <v>37</v>
      </c>
      <c r="B27" s="23"/>
      <c r="C27" s="23"/>
      <c r="D27" s="23"/>
      <c r="E27" s="23"/>
      <c r="F27" s="23"/>
      <c r="G27" s="23"/>
      <c r="H27" s="23"/>
      <c r="I27" s="23"/>
      <c r="J27" s="23"/>
      <c r="K27" s="23"/>
      <c r="M27"/>
      <c r="N27"/>
      <c r="O27"/>
      <c r="P27"/>
      <c r="Q27"/>
      <c r="R27"/>
      <c r="S27"/>
      <c r="T27"/>
      <c r="U27"/>
      <c r="V27"/>
      <c r="W27"/>
      <c r="X27"/>
    </row>
    <row r="28" spans="1:24" ht="12.5">
      <c r="A28" s="27" t="s">
        <v>24</v>
      </c>
      <c r="B28" s="23"/>
      <c r="C28" s="23"/>
      <c r="D28" s="23"/>
      <c r="E28" s="23"/>
      <c r="F28" s="23"/>
      <c r="G28" s="23"/>
      <c r="H28" s="23"/>
      <c r="I28" s="23"/>
      <c r="J28" s="23"/>
      <c r="K28" s="23"/>
      <c r="M28"/>
      <c r="N28"/>
      <c r="O28"/>
      <c r="P28"/>
      <c r="Q28"/>
      <c r="R28"/>
      <c r="S28"/>
      <c r="T28"/>
      <c r="U28"/>
      <c r="V28"/>
      <c r="W28"/>
      <c r="X28"/>
    </row>
    <row r="29" spans="1:24">
      <c r="A29" s="46" t="s">
        <v>25</v>
      </c>
      <c r="G29" s="23"/>
      <c r="H29" s="23"/>
      <c r="I29" s="23"/>
      <c r="J29" s="23"/>
      <c r="K29" s="23"/>
    </row>
    <row r="30" spans="1:24">
      <c r="B30" s="25"/>
      <c r="C30" s="25"/>
      <c r="D30" s="25"/>
      <c r="E30" s="25"/>
      <c r="F30" s="25"/>
      <c r="G30" s="25"/>
      <c r="H30" s="25"/>
      <c r="I30" s="25"/>
      <c r="J30" s="25"/>
      <c r="K30" s="25"/>
      <c r="M30"/>
      <c r="N30"/>
      <c r="O30"/>
      <c r="P30"/>
      <c r="Q30"/>
      <c r="R30"/>
      <c r="S30"/>
      <c r="T30"/>
      <c r="U30"/>
      <c r="V30"/>
      <c r="W30"/>
      <c r="X30"/>
    </row>
    <row r="31" spans="1:24" ht="12.75" customHeight="1">
      <c r="A31" s="25"/>
      <c r="B31" s="25"/>
      <c r="C31" s="25"/>
      <c r="D31" s="25"/>
      <c r="E31" s="25"/>
      <c r="F31" s="25"/>
      <c r="G31" s="25"/>
      <c r="H31" s="25"/>
      <c r="I31" s="25"/>
      <c r="J31" s="25"/>
      <c r="K31" s="25"/>
      <c r="M31"/>
      <c r="N31"/>
      <c r="O31"/>
      <c r="P31"/>
      <c r="Q31"/>
      <c r="R31"/>
      <c r="S31"/>
      <c r="T31"/>
      <c r="U31"/>
      <c r="V31"/>
      <c r="W31"/>
      <c r="X31"/>
    </row>
    <row r="32" spans="1:24">
      <c r="M32"/>
      <c r="N32"/>
      <c r="O32"/>
      <c r="P32"/>
      <c r="Q32"/>
      <c r="R32"/>
      <c r="S32"/>
      <c r="T32"/>
      <c r="U32"/>
      <c r="V32"/>
      <c r="W32"/>
      <c r="X32"/>
    </row>
    <row r="33" spans="13:24" ht="12.65" customHeight="1">
      <c r="M33"/>
      <c r="N33"/>
      <c r="O33"/>
      <c r="P33"/>
      <c r="Q33"/>
      <c r="R33"/>
      <c r="S33"/>
      <c r="T33"/>
      <c r="U33"/>
      <c r="V33"/>
      <c r="W33"/>
      <c r="X33"/>
    </row>
    <row r="34" spans="13:24">
      <c r="M34"/>
      <c r="N34"/>
      <c r="O34"/>
      <c r="P34"/>
      <c r="Q34"/>
      <c r="R34"/>
      <c r="S34"/>
      <c r="T34"/>
      <c r="U34"/>
      <c r="V34"/>
      <c r="W34"/>
      <c r="X34"/>
    </row>
    <row r="35" spans="13:24" ht="12.75" customHeight="1">
      <c r="M35"/>
      <c r="N35"/>
      <c r="O35"/>
      <c r="P35"/>
      <c r="Q35"/>
      <c r="R35"/>
      <c r="S35"/>
      <c r="T35"/>
      <c r="U35"/>
      <c r="V35"/>
      <c r="W35"/>
      <c r="X35"/>
    </row>
    <row r="36" spans="13:24">
      <c r="M36"/>
      <c r="N36"/>
      <c r="O36"/>
      <c r="P36"/>
      <c r="Q36"/>
      <c r="R36"/>
      <c r="S36"/>
      <c r="T36"/>
      <c r="U36"/>
      <c r="V36"/>
      <c r="W36"/>
      <c r="X36"/>
    </row>
    <row r="37" spans="13:24">
      <c r="M37"/>
      <c r="N37"/>
      <c r="O37"/>
      <c r="P37"/>
      <c r="Q37"/>
      <c r="R37"/>
      <c r="S37"/>
      <c r="T37"/>
      <c r="U37"/>
      <c r="V37"/>
      <c r="W37"/>
      <c r="X37"/>
    </row>
    <row r="38" spans="13:24" ht="12.75" customHeight="1">
      <c r="M38"/>
      <c r="N38"/>
      <c r="O38"/>
      <c r="P38"/>
      <c r="Q38"/>
      <c r="R38"/>
      <c r="S38"/>
      <c r="T38"/>
      <c r="U38"/>
      <c r="V38"/>
      <c r="W38"/>
      <c r="X38"/>
    </row>
    <row r="39" spans="13:24" ht="12.75" customHeight="1">
      <c r="M39"/>
      <c r="N39"/>
      <c r="O39"/>
      <c r="P39"/>
      <c r="Q39"/>
      <c r="R39"/>
      <c r="S39"/>
      <c r="T39"/>
      <c r="U39"/>
      <c r="V39"/>
      <c r="W39"/>
      <c r="X39"/>
    </row>
    <row r="40" spans="13:24" ht="12.75" customHeight="1">
      <c r="M40"/>
      <c r="N40"/>
      <c r="O40"/>
      <c r="P40"/>
      <c r="Q40"/>
      <c r="R40"/>
      <c r="S40"/>
      <c r="T40"/>
      <c r="U40"/>
      <c r="V40"/>
      <c r="W40"/>
      <c r="X40"/>
    </row>
    <row r="41" spans="13:24" ht="12.75" customHeight="1">
      <c r="M41"/>
      <c r="N41"/>
      <c r="O41"/>
      <c r="P41"/>
      <c r="Q41"/>
      <c r="R41"/>
      <c r="S41"/>
      <c r="T41"/>
      <c r="U41"/>
      <c r="V41"/>
      <c r="W41"/>
      <c r="X41"/>
    </row>
    <row r="42" spans="13:24" ht="12.75" customHeight="1">
      <c r="M42"/>
      <c r="N42"/>
      <c r="O42"/>
      <c r="P42"/>
      <c r="Q42"/>
      <c r="R42"/>
      <c r="S42"/>
      <c r="T42"/>
      <c r="U42"/>
      <c r="V42"/>
      <c r="W42"/>
      <c r="X42"/>
    </row>
  </sheetData>
  <sortState xmlns:xlrd2="http://schemas.microsoft.com/office/spreadsheetml/2017/richdata2" ref="N7:U18">
    <sortCondition descending="1" ref="Q7:Q18"/>
  </sortState>
  <mergeCells count="9">
    <mergeCell ref="A22:K23"/>
    <mergeCell ref="A1:K3"/>
    <mergeCell ref="N1:V3"/>
    <mergeCell ref="P5:Q5"/>
    <mergeCell ref="R5:S5"/>
    <mergeCell ref="V5:V6"/>
    <mergeCell ref="T5:U5"/>
    <mergeCell ref="B5:D6"/>
    <mergeCell ref="H5:J6"/>
  </mergeCells>
  <phoneticPr fontId="15" type="noConversion"/>
  <hyperlinks>
    <hyperlink ref="A26" r:id="rId1" display="Australia, Indonesia, Korea, New Zealand, and OECD average: OECD (2023), Education at a Glance 2025: OECD Indicators" xr:uid="{00000000-0004-0000-0000-000000000000}"/>
    <hyperlink ref="A27" r:id="rId2" xr:uid="{00000000-0004-0000-0000-000002000000}"/>
    <hyperlink ref="A28" r:id="rId3" display="Singapore : Department of Statistics (2023). Singapore Residents Aged 25 Years &amp; Over By Highest Qualification Attained, Sex And Age Group." xr:uid="{189D8167-249B-458D-8BF3-3DFF9E527239}"/>
  </hyperlinks>
  <pageMargins left="0.74803149606299213" right="0.74803149606299213" top="0.98425196850393704" bottom="0.98425196850393704" header="0.51181102362204722" footer="0.51181102362204722"/>
  <pageSetup paperSize="9" scale="78" orientation="portrait" r:id="rId4"/>
  <headerFooter alignWithMargins="0">
    <oddHeader>&amp;LOECD Family Database (http://www.oecd.org/els/family/database.htm)</oddHeader>
    <oddFooter>&amp;COECD Family database (www.oecd.og/social/family/database)</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W45"/>
  <sheetViews>
    <sheetView showGridLines="0" zoomScaleNormal="100" workbookViewId="0">
      <selection sqref="A1:K3"/>
    </sheetView>
  </sheetViews>
  <sheetFormatPr defaultColWidth="9.1796875" defaultRowHeight="13"/>
  <cols>
    <col min="1" max="5" width="9.1796875" style="1"/>
    <col min="6" max="6" width="8.1796875" style="1" customWidth="1"/>
    <col min="7" max="11" width="9.1796875" style="1"/>
    <col min="12" max="12" width="9.1796875" style="8"/>
    <col min="13" max="22" width="9.1796875" style="1"/>
    <col min="23" max="23" width="5" style="8" bestFit="1" customWidth="1"/>
    <col min="24" max="16384" width="9.1796875" style="8"/>
  </cols>
  <sheetData>
    <row r="1" spans="1:22">
      <c r="A1" s="54" t="s">
        <v>34</v>
      </c>
      <c r="B1" s="54"/>
      <c r="C1" s="54"/>
      <c r="D1" s="54"/>
      <c r="E1" s="54"/>
      <c r="F1" s="54"/>
      <c r="G1" s="54"/>
      <c r="H1" s="54"/>
      <c r="I1" s="54"/>
      <c r="J1" s="54"/>
      <c r="K1" s="54"/>
      <c r="N1" s="55" t="s">
        <v>35</v>
      </c>
      <c r="O1" s="55"/>
      <c r="P1" s="55"/>
      <c r="Q1" s="55"/>
      <c r="R1" s="55"/>
      <c r="S1" s="55"/>
      <c r="T1" s="55"/>
      <c r="U1" s="55"/>
      <c r="V1" s="55"/>
    </row>
    <row r="2" spans="1:22">
      <c r="A2" s="54"/>
      <c r="B2" s="54"/>
      <c r="C2" s="54"/>
      <c r="D2" s="54"/>
      <c r="E2" s="54"/>
      <c r="F2" s="54"/>
      <c r="G2" s="54"/>
      <c r="H2" s="54"/>
      <c r="I2" s="54"/>
      <c r="J2" s="54"/>
      <c r="K2" s="54"/>
      <c r="N2" s="55"/>
      <c r="O2" s="55"/>
      <c r="P2" s="55"/>
      <c r="Q2" s="55"/>
      <c r="R2" s="55"/>
      <c r="S2" s="55"/>
      <c r="T2" s="55"/>
      <c r="U2" s="55"/>
      <c r="V2" s="55"/>
    </row>
    <row r="3" spans="1:22">
      <c r="A3" s="54"/>
      <c r="B3" s="54"/>
      <c r="C3" s="54"/>
      <c r="D3" s="54"/>
      <c r="E3" s="54"/>
      <c r="F3" s="54"/>
      <c r="G3" s="54"/>
      <c r="H3" s="54"/>
      <c r="I3" s="54"/>
      <c r="J3" s="54"/>
      <c r="K3" s="54"/>
      <c r="N3" s="55"/>
      <c r="O3" s="55"/>
      <c r="P3" s="55"/>
      <c r="Q3" s="55"/>
      <c r="R3" s="55"/>
      <c r="S3" s="55"/>
      <c r="T3" s="55"/>
      <c r="U3" s="55"/>
      <c r="V3" s="55"/>
    </row>
    <row r="4" spans="1:22" ht="13.5" customHeight="1" thickBot="1">
      <c r="A4" s="20"/>
      <c r="B4" s="20"/>
      <c r="C4" s="20"/>
      <c r="D4" s="21" t="s">
        <v>12</v>
      </c>
      <c r="E4" s="20"/>
      <c r="F4" s="21" t="s">
        <v>1</v>
      </c>
      <c r="G4" s="20"/>
      <c r="H4" s="22" t="s">
        <v>2</v>
      </c>
      <c r="I4" s="20"/>
      <c r="J4" s="20"/>
      <c r="K4" s="20"/>
      <c r="N4" s="28"/>
      <c r="O4" s="28"/>
      <c r="P4" s="28"/>
      <c r="Q4" s="28"/>
      <c r="R4" s="28"/>
      <c r="S4" s="28"/>
      <c r="T4" s="28"/>
      <c r="U4" s="28"/>
      <c r="V4" s="28"/>
    </row>
    <row r="5" spans="1:22" ht="9" customHeight="1">
      <c r="A5" s="23"/>
      <c r="B5" s="60" t="s">
        <v>10</v>
      </c>
      <c r="C5" s="60"/>
      <c r="D5" s="60"/>
      <c r="E5" s="21"/>
      <c r="F5" s="23"/>
      <c r="G5" s="22"/>
      <c r="H5" s="61" t="s">
        <v>11</v>
      </c>
      <c r="I5" s="61"/>
      <c r="J5" s="61"/>
      <c r="K5" s="24"/>
      <c r="M5" s="2"/>
      <c r="N5" s="18"/>
      <c r="O5" s="18"/>
      <c r="P5" s="56" t="s">
        <v>8</v>
      </c>
      <c r="Q5" s="56"/>
      <c r="R5" s="56" t="s">
        <v>7</v>
      </c>
      <c r="S5" s="56"/>
      <c r="T5" s="56" t="s">
        <v>9</v>
      </c>
      <c r="U5" s="56"/>
      <c r="V5" s="56" t="s">
        <v>3</v>
      </c>
    </row>
    <row r="6" spans="1:22" ht="9" customHeight="1">
      <c r="A6" s="25"/>
      <c r="B6" s="60"/>
      <c r="C6" s="60"/>
      <c r="D6" s="60"/>
      <c r="E6" s="25"/>
      <c r="F6" s="4"/>
      <c r="G6" s="25"/>
      <c r="H6" s="61"/>
      <c r="I6" s="61"/>
      <c r="J6" s="61"/>
      <c r="K6" s="25"/>
      <c r="N6" s="19"/>
      <c r="O6" s="19"/>
      <c r="P6" s="19" t="s">
        <v>4</v>
      </c>
      <c r="Q6" s="19" t="s">
        <v>22</v>
      </c>
      <c r="R6" s="19" t="s">
        <v>4</v>
      </c>
      <c r="S6" s="19" t="s">
        <v>5</v>
      </c>
      <c r="T6" s="19" t="s">
        <v>4</v>
      </c>
      <c r="U6" s="19" t="s">
        <v>5</v>
      </c>
      <c r="V6" s="57"/>
    </row>
    <row r="7" spans="1:22">
      <c r="A7" s="25"/>
      <c r="B7" s="25"/>
      <c r="C7" s="25"/>
      <c r="D7" s="25"/>
      <c r="E7" s="25"/>
      <c r="F7" s="4" t="str">
        <f>N7</f>
        <v>Singapore</v>
      </c>
      <c r="G7" s="25"/>
      <c r="H7" s="25"/>
      <c r="I7" s="25"/>
      <c r="J7" s="25"/>
      <c r="K7" s="25"/>
      <c r="M7" s="43"/>
      <c r="N7" s="6" t="s">
        <v>19</v>
      </c>
      <c r="O7" s="6"/>
      <c r="P7" s="11">
        <v>67.500881212548464</v>
      </c>
      <c r="Q7" s="12">
        <v>65.882831570382422</v>
      </c>
      <c r="R7" s="12">
        <v>80.384307445956765</v>
      </c>
      <c r="S7" s="12">
        <v>87.339864355689528</v>
      </c>
      <c r="T7" s="12">
        <v>70.604209097080783</v>
      </c>
      <c r="U7" s="12">
        <v>63.639181649101047</v>
      </c>
      <c r="V7" s="12">
        <v>0.4</v>
      </c>
    </row>
    <row r="8" spans="1:22">
      <c r="A8" s="25"/>
      <c r="B8" s="25"/>
      <c r="C8" s="25"/>
      <c r="D8" s="25"/>
      <c r="E8" s="25"/>
      <c r="F8" s="4" t="str">
        <f t="shared" ref="F8:F18" si="0">N8</f>
        <v>Australia</v>
      </c>
      <c r="G8" s="25"/>
      <c r="H8" s="25"/>
      <c r="I8" s="25"/>
      <c r="J8" s="25"/>
      <c r="K8" s="25"/>
      <c r="M8" s="43"/>
      <c r="N8" s="5" t="s">
        <v>13</v>
      </c>
      <c r="O8" s="5"/>
      <c r="P8" s="13">
        <v>47.920619964599609</v>
      </c>
      <c r="Q8" s="14">
        <v>58.0714111328125</v>
      </c>
      <c r="R8" s="14">
        <v>49.019920349121087</v>
      </c>
      <c r="S8" s="14">
        <v>65.277053833007813</v>
      </c>
      <c r="T8" s="14">
        <v>48.800682067871087</v>
      </c>
      <c r="U8" s="14">
        <v>55.529205322265632</v>
      </c>
      <c r="V8" s="14">
        <v>1.4</v>
      </c>
    </row>
    <row r="9" spans="1:22">
      <c r="A9" s="25"/>
      <c r="B9" s="25"/>
      <c r="C9" s="25"/>
      <c r="D9" s="25"/>
      <c r="E9" s="25"/>
      <c r="F9" s="4" t="str">
        <f t="shared" si="0"/>
        <v>Korea</v>
      </c>
      <c r="G9" s="25"/>
      <c r="H9" s="25"/>
      <c r="I9" s="25"/>
      <c r="J9" s="25"/>
      <c r="K9" s="25"/>
      <c r="M9" s="43"/>
      <c r="N9" s="6" t="s">
        <v>0</v>
      </c>
      <c r="O9" s="6"/>
      <c r="P9" s="11">
        <v>57.427730560302727</v>
      </c>
      <c r="Q9" s="12">
        <v>54.880580902099609</v>
      </c>
      <c r="R9" s="12">
        <v>63.681591033935547</v>
      </c>
      <c r="S9" s="12">
        <v>78.215118408203125</v>
      </c>
      <c r="T9" s="12">
        <v>58.116859436035163</v>
      </c>
      <c r="U9" s="12">
        <v>51.482170104980469</v>
      </c>
      <c r="V9" s="12">
        <v>2.2999999999999998</v>
      </c>
    </row>
    <row r="10" spans="1:22">
      <c r="A10" s="25"/>
      <c r="B10" s="25"/>
      <c r="C10" s="25"/>
      <c r="D10" s="25"/>
      <c r="E10" s="25"/>
      <c r="F10" s="4" t="str">
        <f t="shared" si="0"/>
        <v>New Zealand</v>
      </c>
      <c r="G10" s="25"/>
      <c r="H10" s="25"/>
      <c r="I10" s="25"/>
      <c r="J10" s="25"/>
      <c r="K10" s="25"/>
      <c r="M10" s="43"/>
      <c r="N10" s="5" t="s">
        <v>14</v>
      </c>
      <c r="O10" s="5"/>
      <c r="P10" s="13">
        <v>39.835472106933587</v>
      </c>
      <c r="Q10" s="14">
        <v>48.003776550292969</v>
      </c>
      <c r="R10" s="14">
        <v>41.894737243652337</v>
      </c>
      <c r="S10" s="14">
        <v>54.036769866943359</v>
      </c>
      <c r="T10" s="14">
        <v>38.931789398193359</v>
      </c>
      <c r="U10" s="14">
        <v>46.046943664550781</v>
      </c>
      <c r="V10" s="14">
        <v>3.2</v>
      </c>
    </row>
    <row r="11" spans="1:22">
      <c r="A11" s="25"/>
      <c r="B11" s="25"/>
      <c r="C11" s="25"/>
      <c r="D11" s="25"/>
      <c r="E11" s="25"/>
      <c r="F11" s="17" t="str">
        <f>N11</f>
        <v>OECD average</v>
      </c>
      <c r="G11" s="25"/>
      <c r="H11" s="25"/>
      <c r="I11" s="25"/>
      <c r="J11" s="25"/>
      <c r="K11" s="25"/>
      <c r="M11" s="43"/>
      <c r="N11" s="37" t="s">
        <v>20</v>
      </c>
      <c r="O11" s="37"/>
      <c r="P11" s="38">
        <v>37.414650944301059</v>
      </c>
      <c r="Q11" s="39">
        <v>45.017368480137407</v>
      </c>
      <c r="R11" s="39">
        <v>41.876729747227259</v>
      </c>
      <c r="S11" s="39">
        <v>54.766331427437919</v>
      </c>
      <c r="T11" s="39">
        <v>36.04233594621931</v>
      </c>
      <c r="U11" s="39">
        <v>42.168366186959403</v>
      </c>
      <c r="V11" s="12">
        <v>4.0999999999999996</v>
      </c>
    </row>
    <row r="12" spans="1:22">
      <c r="A12" s="25"/>
      <c r="B12" s="25"/>
      <c r="C12" s="25"/>
      <c r="D12" s="25"/>
      <c r="E12" s="25"/>
      <c r="F12" s="4" t="str">
        <f t="shared" si="0"/>
        <v>Mongolia</v>
      </c>
      <c r="G12" s="25"/>
      <c r="H12" s="25"/>
      <c r="I12" s="25"/>
      <c r="J12" s="25"/>
      <c r="K12" s="25"/>
      <c r="M12" s="43"/>
      <c r="N12" s="5" t="s">
        <v>27</v>
      </c>
      <c r="O12" s="5"/>
      <c r="P12" s="13">
        <v>24.601553872988202</v>
      </c>
      <c r="Q12" s="14">
        <v>36.890648804271798</v>
      </c>
      <c r="R12" s="14"/>
      <c r="S12" s="14"/>
      <c r="T12" s="14"/>
      <c r="U12" s="14"/>
      <c r="V12" s="14">
        <v>5</v>
      </c>
    </row>
    <row r="13" spans="1:22">
      <c r="A13" s="25"/>
      <c r="B13" s="25"/>
      <c r="C13" s="25"/>
      <c r="D13" s="25"/>
      <c r="E13" s="25"/>
      <c r="F13" s="4" t="str">
        <f t="shared" si="0"/>
        <v xml:space="preserve">Japan </v>
      </c>
      <c r="G13" s="25"/>
      <c r="H13" s="25"/>
      <c r="I13" s="25"/>
      <c r="J13" s="25"/>
      <c r="K13" s="25"/>
      <c r="M13" s="43"/>
      <c r="N13" s="6" t="s">
        <v>32</v>
      </c>
      <c r="O13" s="6"/>
      <c r="P13" s="11">
        <v>42.857143402099609</v>
      </c>
      <c r="Q13" s="12">
        <v>28.243513107299801</v>
      </c>
      <c r="R13" s="12">
        <v>50.769229888916023</v>
      </c>
      <c r="S13" s="12">
        <v>45.365852355957031</v>
      </c>
      <c r="T13" s="12">
        <v>38.110748291015632</v>
      </c>
      <c r="U13" s="12">
        <v>22.50554275512695</v>
      </c>
      <c r="V13" s="12">
        <v>6</v>
      </c>
    </row>
    <row r="14" spans="1:22">
      <c r="A14" s="25"/>
      <c r="B14" s="25"/>
      <c r="C14" s="25"/>
      <c r="D14" s="25"/>
      <c r="E14" s="25"/>
      <c r="F14" s="4" t="str">
        <f t="shared" si="0"/>
        <v>Malaysia</v>
      </c>
      <c r="G14" s="25"/>
      <c r="H14" s="25"/>
      <c r="I14" s="25"/>
      <c r="J14" s="25"/>
      <c r="K14" s="25"/>
      <c r="M14" s="43"/>
      <c r="N14" s="5" t="s">
        <v>29</v>
      </c>
      <c r="O14" s="5"/>
      <c r="P14" s="13">
        <v>23.079999923706101</v>
      </c>
      <c r="Q14" s="14">
        <v>23.610000610351602</v>
      </c>
      <c r="R14" s="14"/>
      <c r="S14" s="14"/>
      <c r="T14" s="14"/>
      <c r="U14" s="14"/>
      <c r="V14" s="14">
        <v>6.9</v>
      </c>
    </row>
    <row r="15" spans="1:22">
      <c r="A15" s="25"/>
      <c r="B15" s="25"/>
      <c r="C15" s="25"/>
      <c r="D15" s="25"/>
      <c r="E15" s="25"/>
      <c r="F15" s="4" t="str">
        <f t="shared" si="0"/>
        <v>Thailand</v>
      </c>
      <c r="G15" s="25"/>
      <c r="H15" s="25"/>
      <c r="I15" s="25"/>
      <c r="J15" s="25"/>
      <c r="K15" s="25"/>
      <c r="M15" s="43"/>
      <c r="N15" s="6" t="s">
        <v>16</v>
      </c>
      <c r="O15" s="6"/>
      <c r="P15" s="11">
        <v>13.999826072127799</v>
      </c>
      <c r="Q15" s="12">
        <v>19.1456966613063</v>
      </c>
      <c r="R15" s="12"/>
      <c r="S15" s="12"/>
      <c r="T15" s="12"/>
      <c r="U15" s="12"/>
      <c r="V15" s="12">
        <v>7.8</v>
      </c>
    </row>
    <row r="16" spans="1:22">
      <c r="A16" s="25"/>
      <c r="B16" s="25"/>
      <c r="C16" s="25"/>
      <c r="D16" s="25"/>
      <c r="E16" s="25"/>
      <c r="F16" s="4" t="str">
        <f t="shared" si="0"/>
        <v>Viet Nam</v>
      </c>
      <c r="G16" s="25"/>
      <c r="H16" s="25"/>
      <c r="I16" s="25"/>
      <c r="J16" s="25"/>
      <c r="K16" s="25"/>
      <c r="M16" s="43"/>
      <c r="N16" s="5" t="s">
        <v>17</v>
      </c>
      <c r="O16" s="5"/>
      <c r="P16" s="35">
        <v>17.100000000000001</v>
      </c>
      <c r="Q16" s="50">
        <v>16.8</v>
      </c>
      <c r="R16" s="50">
        <v>26.2</v>
      </c>
      <c r="S16" s="50">
        <v>25.4</v>
      </c>
      <c r="T16" s="50">
        <v>15.2</v>
      </c>
      <c r="U16" s="50">
        <v>14.3</v>
      </c>
      <c r="V16" s="14">
        <v>8.6999999999999993</v>
      </c>
    </row>
    <row r="17" spans="1:23">
      <c r="A17" s="25"/>
      <c r="B17" s="25"/>
      <c r="C17" s="25"/>
      <c r="D17" s="25"/>
      <c r="E17" s="25"/>
      <c r="F17" s="4" t="str">
        <f t="shared" si="0"/>
        <v>China</v>
      </c>
      <c r="G17" s="25"/>
      <c r="H17" s="25"/>
      <c r="I17" s="25"/>
      <c r="J17" s="25"/>
      <c r="K17" s="25"/>
      <c r="M17" s="43"/>
      <c r="N17" s="6" t="s">
        <v>6</v>
      </c>
      <c r="O17" s="6"/>
      <c r="P17" s="11">
        <v>16.819999694824201</v>
      </c>
      <c r="Q17" s="12">
        <v>15.420000076293899</v>
      </c>
      <c r="R17" s="12"/>
      <c r="S17" s="12"/>
      <c r="T17" s="12"/>
      <c r="U17" s="12"/>
      <c r="V17" s="12">
        <v>9.6</v>
      </c>
    </row>
    <row r="18" spans="1:23">
      <c r="A18" s="25"/>
      <c r="B18" s="25"/>
      <c r="C18" s="25"/>
      <c r="D18" s="25"/>
      <c r="E18" s="25"/>
      <c r="F18" s="4" t="str">
        <f t="shared" si="0"/>
        <v>Indonesia</v>
      </c>
      <c r="G18" s="25"/>
      <c r="H18" s="25"/>
      <c r="I18" s="25"/>
      <c r="J18" s="25"/>
      <c r="K18" s="25"/>
      <c r="M18" s="43"/>
      <c r="N18" s="15" t="s">
        <v>18</v>
      </c>
      <c r="O18" s="15"/>
      <c r="P18" s="51">
        <v>12.079222680000001</v>
      </c>
      <c r="Q18" s="52">
        <v>14.04698277</v>
      </c>
      <c r="R18" s="52">
        <v>14.768766400000001</v>
      </c>
      <c r="S18" s="52">
        <v>21.18354416</v>
      </c>
      <c r="T18" s="52">
        <v>10.06747818</v>
      </c>
      <c r="U18" s="52">
        <v>9.6921567920000005</v>
      </c>
      <c r="V18" s="52">
        <v>10.5</v>
      </c>
    </row>
    <row r="19" spans="1:23" ht="5.25" customHeight="1">
      <c r="A19" s="25"/>
      <c r="B19" s="25"/>
      <c r="C19" s="25"/>
      <c r="D19" s="25"/>
      <c r="E19" s="25"/>
      <c r="F19" s="4"/>
      <c r="G19" s="25"/>
      <c r="H19" s="25"/>
      <c r="I19" s="25"/>
      <c r="J19" s="25"/>
      <c r="K19" s="25"/>
      <c r="M19" s="43"/>
      <c r="N19" s="29"/>
      <c r="O19" s="29"/>
      <c r="P19" s="29"/>
      <c r="Q19" s="29"/>
      <c r="R19" s="29"/>
      <c r="S19" s="29"/>
      <c r="T19" s="29"/>
      <c r="U19" s="29"/>
      <c r="V19" s="29"/>
    </row>
    <row r="20" spans="1:23">
      <c r="A20" s="25"/>
      <c r="B20" s="25"/>
      <c r="C20" s="25"/>
      <c r="D20" s="25"/>
      <c r="E20" s="25"/>
      <c r="F20" s="4"/>
      <c r="G20" s="25"/>
      <c r="H20" s="25"/>
      <c r="I20" s="25"/>
      <c r="J20" s="25"/>
      <c r="K20" s="25"/>
      <c r="M20"/>
      <c r="N20" s="3"/>
      <c r="O20" s="3"/>
      <c r="P20" s="3"/>
      <c r="Q20" s="3"/>
      <c r="R20" s="3"/>
      <c r="S20" s="25"/>
      <c r="T20" s="25"/>
      <c r="U20" s="25"/>
      <c r="V20" s="29"/>
    </row>
    <row r="21" spans="1:23" ht="12.5">
      <c r="A21" s="26"/>
      <c r="B21" s="26"/>
      <c r="C21" s="26"/>
      <c r="D21" s="26"/>
      <c r="E21" s="26"/>
      <c r="F21" s="26"/>
      <c r="G21" s="26"/>
      <c r="H21" s="26"/>
      <c r="I21" s="26"/>
      <c r="J21" s="26"/>
      <c r="K21" s="26"/>
      <c r="M21"/>
      <c r="N21" s="29"/>
      <c r="O21" s="29"/>
      <c r="P21" s="29"/>
      <c r="Q21" s="29"/>
      <c r="R21" s="29"/>
      <c r="S21" s="29"/>
      <c r="T21" s="29"/>
      <c r="U21" s="29"/>
      <c r="V21" s="29"/>
    </row>
    <row r="22" spans="1:23" ht="12.5">
      <c r="A22" s="47" t="s">
        <v>21</v>
      </c>
      <c r="B22" s="26"/>
      <c r="C22" s="26"/>
      <c r="D22" s="26"/>
      <c r="E22" s="26"/>
      <c r="F22" s="26"/>
      <c r="G22" s="26"/>
      <c r="H22" s="26"/>
      <c r="I22" s="26"/>
      <c r="J22" s="26"/>
      <c r="K22" s="26"/>
      <c r="M22"/>
      <c r="N22" s="29"/>
      <c r="O22" s="29"/>
      <c r="P22" s="29"/>
      <c r="Q22" s="29"/>
      <c r="R22" s="29"/>
      <c r="S22" s="29"/>
      <c r="T22" s="29"/>
      <c r="U22" s="29"/>
      <c r="V22" s="29"/>
      <c r="W22"/>
    </row>
    <row r="23" spans="1:23" ht="12.75" customHeight="1">
      <c r="A23" s="53" t="s">
        <v>40</v>
      </c>
      <c r="B23" s="53"/>
      <c r="C23" s="53"/>
      <c r="D23" s="53"/>
      <c r="E23" s="53"/>
      <c r="F23" s="53"/>
      <c r="G23" s="53"/>
      <c r="H23" s="53"/>
      <c r="I23" s="53"/>
      <c r="J23" s="53"/>
      <c r="K23" s="53"/>
      <c r="L23" s="32"/>
      <c r="M23"/>
      <c r="N23" s="29"/>
      <c r="O23" s="29"/>
      <c r="P23" s="29"/>
      <c r="Q23" s="29"/>
      <c r="R23" s="29"/>
      <c r="S23" s="29"/>
      <c r="T23" s="29"/>
      <c r="U23" s="29"/>
      <c r="V23" s="29"/>
      <c r="W23"/>
    </row>
    <row r="24" spans="1:23" ht="12.75" customHeight="1">
      <c r="A24" s="53"/>
      <c r="B24" s="53"/>
      <c r="C24" s="53"/>
      <c r="D24" s="53"/>
      <c r="E24" s="53"/>
      <c r="F24" s="53"/>
      <c r="G24" s="53"/>
      <c r="H24" s="53"/>
      <c r="I24" s="53"/>
      <c r="J24" s="53"/>
      <c r="K24" s="53"/>
      <c r="L24" s="32"/>
      <c r="M24" s="42"/>
      <c r="N24" s="62"/>
      <c r="O24" s="62"/>
      <c r="P24" s="62"/>
      <c r="Q24" s="62"/>
      <c r="R24" s="62"/>
      <c r="S24" s="62"/>
      <c r="T24" s="62"/>
      <c r="U24" s="62"/>
      <c r="V24" s="62"/>
      <c r="W24"/>
    </row>
    <row r="25" spans="1:23" ht="12.75" customHeight="1">
      <c r="A25" s="53"/>
      <c r="B25" s="53"/>
      <c r="C25" s="53"/>
      <c r="D25" s="53"/>
      <c r="E25" s="53"/>
      <c r="F25" s="53"/>
      <c r="G25" s="53"/>
      <c r="H25" s="53"/>
      <c r="I25" s="53"/>
      <c r="J25" s="53"/>
      <c r="K25" s="53"/>
      <c r="L25" s="32"/>
      <c r="M25" s="42"/>
      <c r="N25" s="45"/>
      <c r="O25" s="45"/>
      <c r="P25" s="45"/>
      <c r="Q25" s="45"/>
      <c r="R25" s="45"/>
      <c r="S25" s="45"/>
      <c r="T25" s="45"/>
      <c r="U25" s="45"/>
      <c r="V25" s="45"/>
      <c r="W25"/>
    </row>
    <row r="26" spans="1:23" ht="12.75" customHeight="1">
      <c r="A26" s="53"/>
      <c r="B26" s="53"/>
      <c r="C26" s="53"/>
      <c r="D26" s="53"/>
      <c r="E26" s="53"/>
      <c r="F26" s="53"/>
      <c r="G26" s="53"/>
      <c r="H26" s="53"/>
      <c r="I26" s="53"/>
      <c r="J26" s="53"/>
      <c r="K26" s="53"/>
      <c r="L26" s="32"/>
      <c r="M26" s="42"/>
      <c r="N26" s="45"/>
      <c r="O26" s="45"/>
      <c r="P26" s="45"/>
      <c r="Q26" s="45"/>
      <c r="R26" s="45"/>
      <c r="S26" s="45"/>
      <c r="T26" s="45"/>
      <c r="U26" s="45"/>
      <c r="V26" s="45"/>
      <c r="W26"/>
    </row>
    <row r="27" spans="1:23" ht="12.75" customHeight="1">
      <c r="A27" s="26"/>
      <c r="B27" s="26"/>
      <c r="C27" s="26"/>
      <c r="D27" s="26"/>
      <c r="E27" s="26"/>
      <c r="F27" s="26"/>
      <c r="G27" s="26"/>
      <c r="H27" s="26"/>
      <c r="I27" s="26"/>
      <c r="J27" s="26"/>
      <c r="K27" s="26"/>
      <c r="L27" s="32"/>
      <c r="M27" s="42"/>
      <c r="N27" s="45"/>
      <c r="O27" s="45"/>
      <c r="P27" s="45"/>
      <c r="Q27" s="45"/>
      <c r="R27" s="45"/>
      <c r="S27" s="45"/>
      <c r="T27" s="45"/>
      <c r="U27" s="45"/>
      <c r="V27" s="45"/>
      <c r="W27"/>
    </row>
    <row r="28" spans="1:23">
      <c r="A28" s="23" t="s">
        <v>15</v>
      </c>
      <c r="B28" s="23"/>
      <c r="C28" s="23"/>
      <c r="D28" s="23"/>
      <c r="E28" s="23"/>
      <c r="F28" s="23"/>
      <c r="G28" s="23"/>
      <c r="H28" s="23"/>
      <c r="I28" s="23"/>
      <c r="J28" s="23"/>
      <c r="K28" s="23"/>
      <c r="O28"/>
      <c r="P28"/>
      <c r="Q28"/>
      <c r="R28"/>
      <c r="S28"/>
      <c r="T28"/>
      <c r="U28"/>
      <c r="V28"/>
      <c r="W28"/>
    </row>
    <row r="29" spans="1:23">
      <c r="A29" s="27" t="s">
        <v>31</v>
      </c>
      <c r="B29" s="23"/>
      <c r="C29" s="23"/>
      <c r="D29" s="23"/>
      <c r="E29" s="23"/>
      <c r="F29" s="23"/>
      <c r="G29" s="23"/>
      <c r="H29" s="23"/>
      <c r="I29" s="23"/>
      <c r="J29" s="23"/>
      <c r="K29" s="23"/>
      <c r="O29"/>
      <c r="P29"/>
      <c r="Q29"/>
      <c r="R29"/>
      <c r="S29"/>
      <c r="T29"/>
      <c r="U29"/>
      <c r="V29"/>
      <c r="W29"/>
    </row>
    <row r="30" spans="1:23">
      <c r="A30" s="27" t="s">
        <v>38</v>
      </c>
      <c r="B30" s="23"/>
      <c r="C30" s="23"/>
      <c r="D30" s="23"/>
      <c r="E30" s="23"/>
      <c r="F30" s="23"/>
      <c r="G30" s="23"/>
      <c r="H30" s="23"/>
      <c r="I30" s="23"/>
      <c r="J30" s="23"/>
      <c r="K30" s="23"/>
      <c r="O30"/>
      <c r="P30"/>
      <c r="Q30"/>
      <c r="R30"/>
      <c r="S30"/>
      <c r="T30"/>
      <c r="U30"/>
      <c r="V30"/>
      <c r="W30"/>
    </row>
    <row r="31" spans="1:23">
      <c r="A31" s="27" t="s">
        <v>24</v>
      </c>
      <c r="B31" s="23"/>
      <c r="C31" s="23"/>
      <c r="D31" s="23"/>
      <c r="E31" s="23"/>
      <c r="F31" s="23"/>
      <c r="G31" s="23"/>
      <c r="H31" s="23"/>
      <c r="I31" s="23"/>
      <c r="J31" s="23"/>
      <c r="K31" s="23"/>
      <c r="O31"/>
      <c r="P31"/>
      <c r="Q31"/>
      <c r="R31"/>
      <c r="S31"/>
      <c r="T31"/>
      <c r="U31"/>
      <c r="V31"/>
      <c r="W31"/>
    </row>
    <row r="32" spans="1:23">
      <c r="A32" s="46" t="s">
        <v>25</v>
      </c>
      <c r="B32" s="23"/>
      <c r="C32" s="23"/>
      <c r="D32" s="23"/>
      <c r="E32" s="23"/>
      <c r="F32" s="23"/>
      <c r="G32" s="23"/>
      <c r="H32" s="23"/>
      <c r="I32" s="23"/>
      <c r="J32" s="23"/>
      <c r="K32" s="23"/>
      <c r="O32"/>
      <c r="P32"/>
      <c r="Q32"/>
      <c r="R32"/>
      <c r="S32"/>
      <c r="T32"/>
      <c r="U32"/>
      <c r="V32"/>
      <c r="W32"/>
    </row>
    <row r="33" spans="2:22">
      <c r="B33" s="25"/>
      <c r="C33" s="25"/>
      <c r="D33" s="25"/>
      <c r="E33" s="25"/>
      <c r="F33" s="25"/>
      <c r="G33" s="25"/>
      <c r="H33" s="25"/>
      <c r="I33" s="25"/>
      <c r="J33" s="25"/>
      <c r="K33" s="25"/>
      <c r="M33"/>
      <c r="N33"/>
      <c r="O33"/>
      <c r="P33"/>
      <c r="Q33"/>
      <c r="R33"/>
      <c r="S33"/>
      <c r="T33"/>
      <c r="U33"/>
      <c r="V33"/>
    </row>
    <row r="34" spans="2:22" ht="12.75" customHeight="1">
      <c r="M34"/>
      <c r="N34"/>
      <c r="O34"/>
      <c r="P34"/>
      <c r="Q34"/>
      <c r="R34"/>
      <c r="S34"/>
      <c r="T34"/>
      <c r="U34"/>
      <c r="V34"/>
    </row>
    <row r="35" spans="2:22">
      <c r="M35"/>
      <c r="N35"/>
      <c r="O35"/>
      <c r="P35"/>
      <c r="Q35"/>
      <c r="R35"/>
      <c r="S35"/>
      <c r="T35"/>
      <c r="U35"/>
      <c r="V35"/>
    </row>
    <row r="36" spans="2:22" ht="12.75" customHeight="1">
      <c r="M36"/>
      <c r="N36"/>
      <c r="O36"/>
      <c r="P36"/>
      <c r="Q36"/>
      <c r="R36"/>
      <c r="S36"/>
      <c r="T36"/>
      <c r="U36"/>
      <c r="V36"/>
    </row>
    <row r="37" spans="2:22">
      <c r="M37"/>
      <c r="N37"/>
      <c r="O37"/>
      <c r="P37"/>
      <c r="Q37"/>
      <c r="R37"/>
      <c r="S37"/>
      <c r="T37"/>
      <c r="U37"/>
      <c r="V37"/>
    </row>
    <row r="38" spans="2:22" ht="12.75" customHeight="1">
      <c r="M38"/>
      <c r="N38"/>
      <c r="O38"/>
      <c r="P38"/>
      <c r="Q38"/>
      <c r="R38"/>
      <c r="S38"/>
      <c r="T38"/>
      <c r="U38"/>
      <c r="V38"/>
    </row>
    <row r="39" spans="2:22">
      <c r="M39"/>
      <c r="N39"/>
      <c r="O39"/>
      <c r="P39"/>
      <c r="Q39"/>
      <c r="R39"/>
      <c r="S39"/>
      <c r="T39"/>
      <c r="U39"/>
      <c r="V39"/>
    </row>
    <row r="40" spans="2:22">
      <c r="M40"/>
      <c r="N40"/>
      <c r="O40"/>
      <c r="P40"/>
      <c r="Q40"/>
      <c r="R40"/>
      <c r="S40"/>
      <c r="T40"/>
      <c r="U40"/>
      <c r="V40"/>
    </row>
    <row r="41" spans="2:22" ht="12.75" customHeight="1">
      <c r="M41"/>
      <c r="N41"/>
      <c r="O41"/>
      <c r="P41"/>
      <c r="Q41"/>
      <c r="R41"/>
      <c r="S41"/>
      <c r="T41"/>
      <c r="U41"/>
      <c r="V41"/>
    </row>
    <row r="42" spans="2:22" ht="12.75" customHeight="1">
      <c r="M42"/>
    </row>
    <row r="43" spans="2:22" ht="12.75" customHeight="1">
      <c r="M43"/>
    </row>
    <row r="44" spans="2:22" ht="12.75" customHeight="1">
      <c r="M44"/>
    </row>
    <row r="45" spans="2:22" ht="12.75" customHeight="1">
      <c r="M45"/>
    </row>
  </sheetData>
  <sortState xmlns:xlrd2="http://schemas.microsoft.com/office/spreadsheetml/2017/richdata2" ref="N7:U18">
    <sortCondition descending="1" ref="Q7:Q18"/>
  </sortState>
  <mergeCells count="10">
    <mergeCell ref="A23:K26"/>
    <mergeCell ref="A1:K3"/>
    <mergeCell ref="N1:V3"/>
    <mergeCell ref="B5:D6"/>
    <mergeCell ref="H5:J6"/>
    <mergeCell ref="P5:Q5"/>
    <mergeCell ref="R5:S5"/>
    <mergeCell ref="T5:U5"/>
    <mergeCell ref="V5:V6"/>
    <mergeCell ref="N24:V24"/>
  </mergeCells>
  <phoneticPr fontId="36"/>
  <hyperlinks>
    <hyperlink ref="A29" r:id="rId1" display="Australia, Indonesia, Korea, New Zealand, and OECD average: OECD (2023), Education at a Glance 2025: OECD Indicators" xr:uid="{583A4EFC-2C22-4E09-B138-ABB5BA3BCF81}"/>
    <hyperlink ref="A30" r:id="rId2" xr:uid="{F543EF41-EB74-4ED5-B8D8-A6DFE472BF85}"/>
    <hyperlink ref="A31" r:id="rId3" display="Singapore : Department of Statistics (2023). Singapore Residents Aged 25 Years &amp; Over By Highest Qualification Attained, Sex And Age Group." xr:uid="{C191B610-C6FC-46F4-BF9B-B6C756DED042}"/>
  </hyperlinks>
  <pageMargins left="0.74803149606299213" right="0.74803149606299213" top="0.98425196850393704" bottom="0.98425196850393704" header="0.51181102362204722" footer="0.51181102362204722"/>
  <pageSetup paperSize="9" scale="78" orientation="portrait" r:id="rId4"/>
  <headerFooter alignWithMargins="0">
    <oddHeader>&amp;LOECD Family Database (http://www.oecd.org/els/family/database.htm)</oddHeader>
    <oddFooter>&amp;COECD Family database (www.oecd.og/social/family/database)</oddFooter>
  </headerFooter>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3.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ProjectMembers xmlns="22a5b7d0-1699-458f-b8e2-4d8247229549">
      <UserInfo>
        <DisplayName>QUEISSER Monika, ELS</DisplayName>
        <AccountId>90</AccountId>
        <AccountType/>
      </UserInfo>
      <UserInfo>
        <DisplayName>LAGORCE Natalie, CTP/COM</DisplayName>
        <AccountId>232</AccountId>
        <AccountType/>
      </UserInfo>
      <UserInfo>
        <DisplayName>PEREZ Fatima, ELS/SPD</DisplayName>
        <AccountId>1498</AccountId>
        <AccountType/>
      </UserInfo>
      <UserInfo>
        <DisplayName>THEVENON Olivier, WISE/CWB</DisplayName>
        <AccountId>291</AccountId>
        <AccountType/>
      </UserInfo>
      <UserInfo>
        <DisplayName>FREY Valerie, GOV/GIP</DisplayName>
        <AccountId>142</AccountId>
        <AccountType/>
      </UserInfo>
      <UserInfo>
        <DisplayName>SHIN Eunkyung, ELS/SPD</DisplayName>
        <AccountId>1174</AccountId>
        <AccountType/>
      </UserInfo>
      <UserInfo>
        <DisplayName>LADAIQUE Maxime, ELS/SPD</DisplayName>
        <AccountId>129</AccountId>
        <AccountType/>
      </UserInfo>
      <UserInfo>
        <DisplayName>FRON Pauline, ELS/SPD</DisplayName>
        <AccountId>219</AccountId>
        <AccountType/>
      </UserInfo>
      <UserInfo>
        <DisplayName>CLARKE Chris, WISE/CWB</DisplayName>
        <AccountId>124</AccountId>
        <AccountType/>
      </UserInfo>
      <UserInfo>
        <DisplayName>FLUCHTMANN Jonas, ELS/JAI</DisplayName>
        <AccountId>3581</AccountId>
        <AccountType/>
      </UserInfo>
      <UserInfo>
        <DisplayName>ALBERTONE Baptiste, ELS/SPD</DisplayName>
        <AccountId>3584</AccountId>
        <AccountType/>
      </UserInfo>
      <UserInfo>
        <DisplayName>GARCIA AISA Martina, ELS/SPD</DisplayName>
        <AccountId>4212</AccountId>
        <AccountType/>
      </UserInfo>
      <UserInfo>
        <DisplayName>GUSTAFSSON Maja, EDU/PAI</DisplayName>
        <AccountId>4468</AccountId>
        <AccountType/>
      </UserInfo>
      <UserInfo>
        <DisplayName>LLOYD Alexandre, ELS</DisplayName>
        <AccountId>4856</AccountId>
        <AccountType/>
      </UserInfo>
      <UserInfo>
        <DisplayName>COTS-CAPELL Júlia, ELS/SPD</DisplayName>
        <AccountId>5460</AccountId>
        <AccountType/>
      </UserInfo>
      <UserInfo>
        <DisplayName>TAKEUCHI Alicia, ELS/SPD</DisplayName>
        <AccountId>5624</AccountId>
        <AccountType/>
      </UserInfo>
      <UserInfo>
        <DisplayName>THOMAS Jasmin, ELS/SPD</DisplayName>
        <AccountId>5643</AccountId>
        <AccountType/>
      </UserInfo>
      <UserInfo>
        <DisplayName>OZAKI Takuyo, ELS/SPD</DisplayName>
        <AccountId>6320</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145</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4.xml><?xml version="1.0" encoding="utf-8"?>
<?mso-contentType ?>
<FormTemplates xmlns="http://schemas.microsoft.com/sharepoint/v3/contenttype/forms">
  <Display>OECDListFormCollapsible</Display>
  <Edit>OECDListFormCollapsible</Edit>
  <New>OECDListFormCollapsible</New>
</FormTemplates>
</file>

<file path=customXml/item5.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6.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4" ma:contentTypeDescription="" ma:contentTypeScope="" ma:versionID="de157740fd862b6abd820d5c04ea5649">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edf1dd90dc3ba4bb77a5714cf99b2f30"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B0C1E3-D22F-4B7B-9529-FFA7E101A425}">
  <ds:schemaRefs>
    <ds:schemaRef ds:uri="http://schemas.microsoft.com/office/2006/metadata/longProperties"/>
  </ds:schemaRefs>
</ds:datastoreItem>
</file>

<file path=customXml/itemProps2.xml><?xml version="1.0" encoding="utf-8"?>
<ds:datastoreItem xmlns:ds="http://schemas.openxmlformats.org/officeDocument/2006/customXml" ds:itemID="{4169A89E-0C42-4B0E-8C8E-5FDDBE16FCF5}">
  <ds:schemaRefs>
    <ds:schemaRef ds:uri="http://www.oecd.org/eshare/projectsentre/CtFieldPriority/"/>
    <ds:schemaRef ds:uri="http://schemas.microsoft.com/2003/10/Serialization/Arrays"/>
  </ds:schemaRefs>
</ds:datastoreItem>
</file>

<file path=customXml/itemProps3.xml><?xml version="1.0" encoding="utf-8"?>
<ds:datastoreItem xmlns:ds="http://schemas.openxmlformats.org/officeDocument/2006/customXml" ds:itemID="{C13F6CB3-4567-4656-BAED-3184F3764966}">
  <ds:schemaRefs>
    <ds:schemaRef ds:uri="22a5b7d0-1699-458f-b8e2-4d8247229549"/>
    <ds:schemaRef ds:uri="54c4cd27-f286-408f-9ce0-33c1e0f3ab39"/>
    <ds:schemaRef ds:uri="http://purl.org/dc/elements/1.1/"/>
    <ds:schemaRef ds:uri="http://purl.org/dc/terms/"/>
    <ds:schemaRef ds:uri="http://schemas.openxmlformats.org/package/2006/metadata/core-properties"/>
    <ds:schemaRef ds:uri="http://schemas.microsoft.com/sharepoint/v4"/>
    <ds:schemaRef ds:uri="http://schemas.microsoft.com/office/2006/documentManagement/types"/>
    <ds:schemaRef ds:uri="http://www.w3.org/XML/1998/namespace"/>
    <ds:schemaRef ds:uri="c9f238dd-bb73-4aef-a7a5-d644ad823e52"/>
    <ds:schemaRef ds:uri="http://schemas.microsoft.com/office/infopath/2007/PartnerControls"/>
    <ds:schemaRef ds:uri="ca82dde9-3436-4d3d-bddd-d31447390034"/>
    <ds:schemaRef ds:uri="c5805097-db0a-42f9-a837-be9035f1f571"/>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1C84232A-7477-43FC-8860-72B0B4EB065B}">
  <ds:schemaRefs>
    <ds:schemaRef ds:uri="http://schemas.microsoft.com/sharepoint/v3/contenttype/forms"/>
  </ds:schemaRefs>
</ds:datastoreItem>
</file>

<file path=customXml/itemProps5.xml><?xml version="1.0" encoding="utf-8"?>
<ds:datastoreItem xmlns:ds="http://schemas.openxmlformats.org/officeDocument/2006/customXml" ds:itemID="{4BAD3DDA-8E8E-4F71-8158-B93E30310362}">
  <ds:schemaRefs>
    <ds:schemaRef ds:uri="Microsoft.SharePoint.Taxonomy.ContentTypeSync"/>
  </ds:schemaRefs>
</ds:datastoreItem>
</file>

<file path=customXml/itemProps6.xml><?xml version="1.0" encoding="utf-8"?>
<ds:datastoreItem xmlns:ds="http://schemas.openxmlformats.org/officeDocument/2006/customXml" ds:itemID="{50746BE8-12B5-4DA6-940C-7F4AA7B09F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Chart CO3.1.A</vt:lpstr>
      <vt:lpstr>Chart CO3.1.B</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CO9 Educational attainment webwa.xls</dc:title>
  <dc:creator>huerta_m</dc:creator>
  <cp:lastModifiedBy>OZAKI Takuyo, ELS/SPD</cp:lastModifiedBy>
  <cp:lastPrinted>2015-10-01T15:47:57Z</cp:lastPrinted>
  <dcterms:created xsi:type="dcterms:W3CDTF">2009-03-30T10:17:17Z</dcterms:created>
  <dcterms:modified xsi:type="dcterms:W3CDTF">2025-10-20T13:48:20Z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Policies">
    <vt:lpwstr/>
  </property>
  <property fmtid="{D5CDD505-2E9C-101B-9397-08002B2CF9AE}" pid="4" name="xd_Signature">
    <vt:lpwstr/>
  </property>
  <property fmtid="{D5CDD505-2E9C-101B-9397-08002B2CF9AE}" pid="5" name="display_urn:schemas-microsoft-com:office:office#Editor">
    <vt:lpwstr>HERZOG Heike-Daniela, ELS/SPD</vt:lpwstr>
  </property>
  <property fmtid="{D5CDD505-2E9C-101B-9397-08002B2CF9AE}" pid="6" name="display_urn:schemas-microsoft-com:office:office#Author">
    <vt:lpwstr>HERZOG Heike-Daniela, ELS/SPD</vt:lpwstr>
  </property>
  <property fmtid="{D5CDD505-2E9C-101B-9397-08002B2CF9AE}" pid="7" name="TemplateUrl">
    <vt:lpwstr/>
  </property>
  <property fmtid="{D5CDD505-2E9C-101B-9397-08002B2CF9AE}" pid="8" name="xd_ProgID">
    <vt:lpwstr/>
  </property>
  <property fmtid="{D5CDD505-2E9C-101B-9397-08002B2CF9AE}" pid="9" name="OECDCountry">
    <vt:lpwstr/>
  </property>
  <property fmtid="{D5CDD505-2E9C-101B-9397-08002B2CF9AE}" pid="10" name="OECDTopic">
    <vt:lpwstr/>
  </property>
  <property fmtid="{D5CDD505-2E9C-101B-9397-08002B2CF9AE}" pid="11" name="OECDCommittee">
    <vt:lpwstr/>
  </property>
  <property fmtid="{D5CDD505-2E9C-101B-9397-08002B2CF9AE}" pid="12" name="OECDPWB">
    <vt:lpwstr>6;#(n/a)|3adabb5f-45b7-4a20-bdde-219e8d9477af</vt:lpwstr>
  </property>
  <property fmtid="{D5CDD505-2E9C-101B-9397-08002B2CF9AE}" pid="13" name="eShareOrganisationTaxHTField0">
    <vt:lpwstr/>
  </property>
  <property fmtid="{D5CDD505-2E9C-101B-9397-08002B2CF9AE}" pid="14" name="OECDKeywords">
    <vt:lpwstr/>
  </property>
  <property fmtid="{D5CDD505-2E9C-101B-9397-08002B2CF9AE}" pid="15" name="OECDHorizontalProjects">
    <vt:lpwstr/>
  </property>
  <property fmtid="{D5CDD505-2E9C-101B-9397-08002B2CF9AE}" pid="16" name="OECDProjectOwnerStructure">
    <vt:lpwstr>49;#ELS/SPD|0e85e649-01ae-435c-b5a2-39c5f49851ef</vt:lpwstr>
  </property>
  <property fmtid="{D5CDD505-2E9C-101B-9397-08002B2CF9AE}" pid="17" name="OECDOrganisation">
    <vt:lpwstr/>
  </property>
  <property fmtid="{D5CDD505-2E9C-101B-9397-08002B2CF9AE}" pid="18" name="_docset_NoMedatataSyncRequired">
    <vt:lpwstr>False</vt:lpwstr>
  </property>
</Properties>
</file>