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CO3-2\"/>
    </mc:Choice>
  </mc:AlternateContent>
  <bookViews>
    <workbookView xWindow="2000" yWindow="1430" windowWidth="26880" windowHeight="15120" tabRatio="818"/>
  </bookViews>
  <sheets>
    <sheet name="Chart CO3.2.A" sheetId="70" r:id="rId1"/>
    <sheet name="Chart CO3.2.B" sheetId="71" r:id="rId2"/>
    <sheet name="Chart CO3.2.C" sheetId="72" r:id="rId3"/>
    <sheet name="Chart CO3.2.D" sheetId="73" r:id="rId4"/>
    <sheet name="Chart CO3.2.E" sheetId="75" r:id="rId5"/>
    <sheet name="STEM chart" sheetId="76" r:id="rId6"/>
  </sheets>
  <externalReferences>
    <externalReference r:id="rId7"/>
  </externalReferences>
  <definedNames>
    <definedName name="_xlnm.Print_Area" localSheetId="0">'Chart CO3.2.A'!$A$4:$I$18</definedName>
    <definedName name="_xlnm.Print_Area" localSheetId="1">'Chart CO3.2.B'!$A$4:$I$18</definedName>
    <definedName name="_xlnm.Print_Area" localSheetId="2">'Chart CO3.2.C'!$A$1:$N$61</definedName>
    <definedName name="_xlnm.Print_Area" localSheetId="3">'Chart CO3.2.D'!$A$1:$N$61</definedName>
    <definedName name="_xlnm.Print_Area" localSheetId="4">'Chart CO3.2.E'!$A$1:$N$61</definedName>
    <definedName name="_xlnm.Print_Area" localSheetId="5">'STEM chart'!$A$4:$J$17</definedName>
  </definedNames>
  <calcPr calcId="162913"/>
</workbook>
</file>

<file path=xl/calcChain.xml><?xml version="1.0" encoding="utf-8"?>
<calcChain xmlns="http://schemas.openxmlformats.org/spreadsheetml/2006/main">
  <c r="O14" i="71" l="1"/>
  <c r="O10" i="71"/>
  <c r="O8" i="71"/>
  <c r="O7" i="71"/>
  <c r="O13" i="71"/>
  <c r="O6" i="71"/>
</calcChain>
</file>

<file path=xl/sharedStrings.xml><?xml version="1.0" encoding="utf-8"?>
<sst xmlns="http://schemas.openxmlformats.org/spreadsheetml/2006/main" count="102" uniqueCount="38">
  <si>
    <t>New Zealand</t>
  </si>
  <si>
    <t>Korea</t>
  </si>
  <si>
    <t>Japan</t>
  </si>
  <si>
    <t>Australia</t>
  </si>
  <si>
    <t>Sources:</t>
  </si>
  <si>
    <t>Indonesia</t>
  </si>
  <si>
    <t>OECD average</t>
  </si>
  <si>
    <t>Women (↘)</t>
  </si>
  <si>
    <t>Men</t>
  </si>
  <si>
    <r>
      <t xml:space="preserve">Chart CO3.2.B </t>
    </r>
    <r>
      <rPr>
        <b/>
        <sz val="10"/>
        <rFont val="Arial Narrow"/>
        <family val="2"/>
      </rPr>
      <t>Men's and women's shares of degrees awarded in business, administration and law</t>
    </r>
  </si>
  <si>
    <r>
      <t xml:space="preserve">Chart CO3.2.A. </t>
    </r>
    <r>
      <rPr>
        <b/>
        <sz val="10"/>
        <rFont val="Arial Narrow"/>
        <family val="2"/>
      </rPr>
      <t>Men's and women's shares of degrees awarded in humanities and arts subjects</t>
    </r>
  </si>
  <si>
    <r>
      <t xml:space="preserve">Chart CO3.2.C </t>
    </r>
    <r>
      <rPr>
        <b/>
        <sz val="10"/>
        <rFont val="Arial Narrow"/>
        <family val="2"/>
      </rPr>
      <t>Men's and women's shares of degrees awarded in science, technology, engineering and mathematics</t>
    </r>
  </si>
  <si>
    <t>Malaysia</t>
  </si>
  <si>
    <t>Singapore</t>
  </si>
  <si>
    <t>Thailand</t>
  </si>
  <si>
    <t>Viet Nam</t>
  </si>
  <si>
    <t>Mongolia</t>
  </si>
  <si>
    <t>Thailand : Office of the Higher Education Commission, 2020 (Data at 31 August 2020)</t>
    <phoneticPr fontId="21" type="noConversion"/>
  </si>
  <si>
    <t>Malaysia: Data source UNICEF 2009</t>
  </si>
  <si>
    <t>Mongolia: Education Statistics 2019</t>
  </si>
  <si>
    <t>Australia, Indonesia, Japan, Korea, New Zealand and OECD average: OECD Education at a Glance 2021</t>
  </si>
  <si>
    <t>Singapore: UNESCO UIS</t>
  </si>
  <si>
    <t>VietNam</t>
  </si>
  <si>
    <t>Note: Data for Thailand refer to 2020, Viet Nam to 2017 and Singapore to 2016. Qualifications classified under ISCED 11 levels 5-8, only.</t>
  </si>
  <si>
    <t>Singapore and Viet Nam: UNESCO UIS</t>
  </si>
  <si>
    <t>Note: Data for Thailand refer to 2020, Japan, Korea and Indonesia to 2018, Viet Nam to 2017, Singapore to 2016 and Malaysia to 2009. Qualifications classified under ISCED 11 levels 5-8, only.</t>
  </si>
  <si>
    <t>Distribution (%) of tertiary degrees awarded in humanities and arts qualifications by sex, 2019 or latest year available</t>
  </si>
  <si>
    <t>Note: Data for Thailand refer to 2020, Indonesia, Japan and Korea to 2018, and Singapore to 2016. Qualifications classified under ISCED 11 levels 5-8, only.</t>
  </si>
  <si>
    <t>Distribution (%) of tertiary degrees awarded in business, administration and law by sex, 2019 or latest year available</t>
  </si>
  <si>
    <t>Australia, Indonesia, Japan, Korea and New Zealand: OECD Education at a Glance 2021</t>
  </si>
  <si>
    <t>Distribution (%) of tertiary degrees awarded in engineering, manufacturing and construction by sex, 2019 or latest year available</t>
  </si>
  <si>
    <t>Distribution (%) of tertiary degrees awarded in natural sciences, mathematics and statistics by sex, 2019</t>
  </si>
  <si>
    <t>Distribution (%) of tertiary degrees awarded in information and Communication Technologies (ICTs) by sex, 2019</t>
  </si>
  <si>
    <t>OECD Education at a Glance 2021</t>
  </si>
  <si>
    <r>
      <t xml:space="preserve">Chart CO3.2.C. </t>
    </r>
    <r>
      <rPr>
        <b/>
        <sz val="11"/>
        <color indexed="8"/>
        <rFont val="Arial"/>
        <family val="2"/>
      </rPr>
      <t>Men's and women's shares of degrees awarded in science, technology, engineering and mathematics</t>
    </r>
  </si>
  <si>
    <t>Panel 2. Natural sciences, mathematics and statistics</t>
  </si>
  <si>
    <t xml:space="preserve"> Panel 1. Information and Communication Technologies (ICTs)</t>
  </si>
  <si>
    <t>Panel 3. engineering, manufacturing and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</si>
</sst>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27">
    <font>
      <sz val="10"/>
      <color indexed="8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indexed="12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4"/>
      <name val="Arial Narrow"/>
      <family val="2"/>
    </font>
    <font>
      <sz val="10"/>
      <color rgb="FF000000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6" fontId="14" fillId="0" borderId="0" applyFill="0" applyBorder="0" applyProtection="0"/>
    <xf numFmtId="165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Border="0">
      <protection locked="0"/>
    </xf>
    <xf numFmtId="0" fontId="19" fillId="0" borderId="0"/>
    <xf numFmtId="0" fontId="20" fillId="0" borderId="0"/>
    <xf numFmtId="0" fontId="15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6" fillId="0" borderId="0" applyBorder="0">
      <alignment horizontal="right"/>
    </xf>
    <xf numFmtId="167" fontId="16" fillId="0" borderId="0" applyNumberFormat="0" applyBorder="0" applyAlignment="0"/>
    <xf numFmtId="0" fontId="17" fillId="0" borderId="0">
      <alignment vertical="center"/>
    </xf>
  </cellStyleXfs>
  <cellXfs count="52">
    <xf numFmtId="0" fontId="0" fillId="0" borderId="0" xfId="0"/>
    <xf numFmtId="0" fontId="5" fillId="0" borderId="0" xfId="6" applyFont="1"/>
    <xf numFmtId="0" fontId="5" fillId="2" borderId="0" xfId="6" applyFont="1" applyFill="1"/>
    <xf numFmtId="164" fontId="5" fillId="2" borderId="0" xfId="6" applyNumberFormat="1" applyFont="1" applyFill="1"/>
    <xf numFmtId="0" fontId="3" fillId="2" borderId="0" xfId="6" applyFont="1" applyFill="1"/>
    <xf numFmtId="164" fontId="3" fillId="2" borderId="0" xfId="6" applyNumberFormat="1" applyFont="1" applyFill="1"/>
    <xf numFmtId="0" fontId="7" fillId="2" borderId="0" xfId="6" applyFont="1" applyFill="1"/>
    <xf numFmtId="0" fontId="11" fillId="2" borderId="0" xfId="6" applyFont="1" applyFill="1"/>
    <xf numFmtId="0" fontId="11" fillId="2" borderId="0" xfId="6" applyFont="1" applyFill="1" applyAlignment="1">
      <alignment vertical="top"/>
    </xf>
    <xf numFmtId="0" fontId="12" fillId="2" borderId="0" xfId="6" applyFont="1" applyFill="1" applyAlignment="1">
      <alignment horizontal="left" vertical="center"/>
    </xf>
    <xf numFmtId="0" fontId="3" fillId="2" borderId="0" xfId="6" applyFont="1" applyFill="1" applyAlignment="1">
      <alignment horizontal="center" vertical="top"/>
    </xf>
    <xf numFmtId="164" fontId="21" fillId="3" borderId="0" xfId="7" applyNumberFormat="1" applyFont="1" applyFill="1" applyAlignment="1">
      <alignment horizontal="center"/>
    </xf>
    <xf numFmtId="164" fontId="21" fillId="2" borderId="0" xfId="7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6" applyFont="1" applyFill="1"/>
    <xf numFmtId="0" fontId="1" fillId="2" borderId="0" xfId="6" applyFont="1" applyFill="1"/>
    <xf numFmtId="164" fontId="1" fillId="2" borderId="0" xfId="7" applyNumberFormat="1" applyFont="1" applyFill="1" applyAlignment="1">
      <alignment horizontal="left" vertical="top" wrapText="1"/>
    </xf>
    <xf numFmtId="0" fontId="3" fillId="0" borderId="0" xfId="6" applyFont="1"/>
    <xf numFmtId="0" fontId="3" fillId="2" borderId="1" xfId="7" applyFont="1" applyFill="1" applyBorder="1" applyAlignment="1">
      <alignment horizontal="center" vertical="top" wrapText="1"/>
    </xf>
    <xf numFmtId="164" fontId="21" fillId="3" borderId="0" xfId="7" applyNumberFormat="1" applyFont="1" applyFill="1"/>
    <xf numFmtId="164" fontId="21" fillId="2" borderId="0" xfId="7" applyNumberFormat="1" applyFont="1" applyFill="1"/>
    <xf numFmtId="0" fontId="9" fillId="2" borderId="0" xfId="3" applyFont="1" applyFill="1"/>
    <xf numFmtId="0" fontId="22" fillId="2" borderId="0" xfId="6" applyFont="1" applyFill="1" applyAlignment="1">
      <alignment horizontal="left" wrapText="1"/>
    </xf>
    <xf numFmtId="0" fontId="10" fillId="2" borderId="0" xfId="0" applyFont="1" applyFill="1" applyAlignment="1"/>
    <xf numFmtId="0" fontId="22" fillId="2" borderId="0" xfId="0" applyNumberFormat="1" applyFont="1" applyFill="1" applyBorder="1" applyAlignment="1">
      <alignment vertical="top" wrapText="1"/>
    </xf>
    <xf numFmtId="0" fontId="22" fillId="2" borderId="0" xfId="6" applyFont="1" applyFill="1" applyAlignment="1">
      <alignment wrapText="1"/>
    </xf>
    <xf numFmtId="0" fontId="1" fillId="2" borderId="1" xfId="6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/>
    </xf>
    <xf numFmtId="0" fontId="13" fillId="2" borderId="0" xfId="7" applyFont="1" applyFill="1" applyBorder="1" applyAlignment="1">
      <alignment vertical="top" wrapText="1"/>
    </xf>
    <xf numFmtId="0" fontId="9" fillId="0" borderId="0" xfId="3" applyFont="1"/>
    <xf numFmtId="164" fontId="21" fillId="3" borderId="1" xfId="7" applyNumberFormat="1" applyFont="1" applyFill="1" applyBorder="1"/>
    <xf numFmtId="164" fontId="21" fillId="3" borderId="1" xfId="7" applyNumberFormat="1" applyFont="1" applyFill="1" applyBorder="1" applyAlignment="1">
      <alignment horizontal="center"/>
    </xf>
    <xf numFmtId="164" fontId="21" fillId="3" borderId="0" xfId="7" applyNumberFormat="1" applyFont="1" applyFill="1" applyAlignment="1">
      <alignment horizontal="left"/>
    </xf>
    <xf numFmtId="1" fontId="21" fillId="2" borderId="0" xfId="7" applyNumberFormat="1" applyFont="1" applyFill="1" applyAlignment="1">
      <alignment horizontal="center"/>
    </xf>
    <xf numFmtId="1" fontId="21" fillId="3" borderId="0" xfId="7" applyNumberFormat="1" applyFont="1" applyFill="1"/>
    <xf numFmtId="1" fontId="21" fillId="2" borderId="0" xfId="7" applyNumberFormat="1" applyFont="1" applyFill="1"/>
    <xf numFmtId="1" fontId="21" fillId="3" borderId="1" xfId="7" applyNumberFormat="1" applyFont="1" applyFill="1" applyBorder="1"/>
    <xf numFmtId="164" fontId="23" fillId="2" borderId="0" xfId="7" applyNumberFormat="1" applyFont="1" applyFill="1" applyAlignment="1">
      <alignment horizontal="center"/>
    </xf>
    <xf numFmtId="0" fontId="0" fillId="0" borderId="0" xfId="0" applyAlignment="1">
      <alignment vertical="top"/>
    </xf>
    <xf numFmtId="0" fontId="24" fillId="0" borderId="0" xfId="0" applyFont="1"/>
    <xf numFmtId="0" fontId="24" fillId="2" borderId="0" xfId="0" applyFont="1" applyFill="1"/>
    <xf numFmtId="0" fontId="0" fillId="2" borderId="0" xfId="0" applyFill="1"/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3" fillId="2" borderId="0" xfId="6" applyFont="1" applyFill="1" applyAlignment="1">
      <alignment horizontal="left" vertical="top" wrapText="1"/>
    </xf>
    <xf numFmtId="0" fontId="22" fillId="2" borderId="0" xfId="6" applyFont="1" applyFill="1" applyAlignment="1">
      <alignment horizontal="left" wrapText="1"/>
    </xf>
    <xf numFmtId="0" fontId="22" fillId="2" borderId="0" xfId="6" applyFont="1" applyFill="1" applyAlignment="1">
      <alignment vertical="top" wrapText="1"/>
    </xf>
    <xf numFmtId="0" fontId="10" fillId="2" borderId="0" xfId="6" applyFont="1" applyFill="1" applyAlignment="1">
      <alignment horizontal="left"/>
    </xf>
    <xf numFmtId="0" fontId="22" fillId="2" borderId="0" xfId="6" applyFont="1" applyFill="1" applyAlignment="1">
      <alignment horizontal="left" vertical="top" wrapText="1"/>
    </xf>
    <xf numFmtId="0" fontId="23" fillId="2" borderId="0" xfId="6" applyFont="1" applyFill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3" fillId="2" borderId="0" xfId="6" applyFont="1" applyFill="1" applyAlignment="1">
      <alignment horizontal="center" vertical="top" wrapText="1"/>
    </xf>
  </cellXfs>
  <cellStyles count="22">
    <cellStyle name="AZ1" xfId="1"/>
    <cellStyle name="Comma 2" xfId="2"/>
    <cellStyle name="Hyperlink" xfId="3" builtinId="8"/>
    <cellStyle name="Hyperlink 2" xfId="4"/>
    <cellStyle name="Hyperlink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Normalny_FDB Quest - Parenting support" xfId="17"/>
    <cellStyle name="Percent 2" xfId="18"/>
    <cellStyle name="Snorm" xfId="19"/>
    <cellStyle name="socxn" xfId="20"/>
    <cellStyle name="標準_②Ｂ分類事項一覧（英語）" xfId="21"/>
  </cellStyles>
  <dxfs count="0"/>
  <tableStyles count="0" defaultTableStyle="TableStyleMedium2" defaultPivotStyle="PivotStyleMedium7"/>
  <colors>
    <mruColors>
      <color rgb="FFCCCCCC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CO3.2.A'!$M$5:$M$5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206A-48C3-95E2-8160000D9A1E}"/>
              </c:ext>
            </c:extLst>
          </c:dPt>
          <c:dPt>
            <c:idx val="5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1163-4522-A61E-325FD5A55CB9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2A2-0B4C-838E-2A7CF7F2C72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A2-0B4C-838E-2A7CF7F2C72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A2-0B4C-838E-2A7CF7F2C72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A2-0B4C-838E-2A7CF7F2C729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2A2-0B4C-838E-2A7CF7F2C72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A2-0B4C-838E-2A7CF7F2C72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A2-0B4C-838E-2A7CF7F2C729}"/>
              </c:ext>
            </c:extLst>
          </c:dPt>
          <c:cat>
            <c:strRef>
              <c:f>'Chart CO3.2.A'!$L$6:$L$16</c:f>
              <c:strCache>
                <c:ptCount val="11"/>
                <c:pt idx="0">
                  <c:v>Japan</c:v>
                </c:pt>
                <c:pt idx="1">
                  <c:v>Mongolia</c:v>
                </c:pt>
                <c:pt idx="2">
                  <c:v>Malaysia</c:v>
                </c:pt>
                <c:pt idx="3">
                  <c:v>Thailand</c:v>
                </c:pt>
                <c:pt idx="4">
                  <c:v>Korea</c:v>
                </c:pt>
                <c:pt idx="5">
                  <c:v>OECD average</c:v>
                </c:pt>
                <c:pt idx="6">
                  <c:v>Australia</c:v>
                </c:pt>
                <c:pt idx="7">
                  <c:v>Singapore</c:v>
                </c:pt>
                <c:pt idx="8">
                  <c:v>New Zealand</c:v>
                </c:pt>
                <c:pt idx="9">
                  <c:v>Indonesia</c:v>
                </c:pt>
                <c:pt idx="10">
                  <c:v>Viet Nam</c:v>
                </c:pt>
              </c:strCache>
            </c:strRef>
          </c:cat>
          <c:val>
            <c:numRef>
              <c:f>'Chart CO3.2.A'!$M$6:$M$16</c:f>
              <c:numCache>
                <c:formatCode>0.0</c:formatCode>
                <c:ptCount val="11"/>
                <c:pt idx="0">
                  <c:v>68.162000000000006</c:v>
                </c:pt>
                <c:pt idx="1">
                  <c:v>67.78</c:v>
                </c:pt>
                <c:pt idx="2">
                  <c:v>67</c:v>
                </c:pt>
                <c:pt idx="3">
                  <c:v>66.116132012820145</c:v>
                </c:pt>
                <c:pt idx="4">
                  <c:v>65.759</c:v>
                </c:pt>
                <c:pt idx="5">
                  <c:v>64.460999999999999</c:v>
                </c:pt>
                <c:pt idx="6">
                  <c:v>63.530999999999999</c:v>
                </c:pt>
                <c:pt idx="7">
                  <c:v>63.216819999999998</c:v>
                </c:pt>
                <c:pt idx="8">
                  <c:v>61.747999999999998</c:v>
                </c:pt>
                <c:pt idx="9">
                  <c:v>58.856999999999999</c:v>
                </c:pt>
                <c:pt idx="10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A2-0B4C-838E-2A7CF7F2C729}"/>
            </c:ext>
          </c:extLst>
        </c:ser>
        <c:ser>
          <c:idx val="4"/>
          <c:order val="1"/>
          <c:tx>
            <c:strRef>
              <c:f>'Chart CO3.2.A'!$N$5:$N$5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206A-48C3-95E2-8160000D9A1E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1163-4522-A61E-325FD5A55CB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A2F-42B2-B44A-244DE7EB443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2A2-0B4C-838E-2A7CF7F2C72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A2-0B4C-838E-2A7CF7F2C72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A2-0B4C-838E-2A7CF7F2C72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A2-0B4C-838E-2A7CF7F2C72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A2F-42B2-B44A-244DE7EB443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2A2-0B4C-838E-2A7CF7F2C72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A2-0B4C-838E-2A7CF7F2C72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A2-0B4C-838E-2A7CF7F2C729}"/>
              </c:ext>
            </c:extLst>
          </c:dPt>
          <c:cat>
            <c:strRef>
              <c:f>'Chart CO3.2.A'!$L$6:$L$16</c:f>
              <c:strCache>
                <c:ptCount val="11"/>
                <c:pt idx="0">
                  <c:v>Japan</c:v>
                </c:pt>
                <c:pt idx="1">
                  <c:v>Mongolia</c:v>
                </c:pt>
                <c:pt idx="2">
                  <c:v>Malaysia</c:v>
                </c:pt>
                <c:pt idx="3">
                  <c:v>Thailand</c:v>
                </c:pt>
                <c:pt idx="4">
                  <c:v>Korea</c:v>
                </c:pt>
                <c:pt idx="5">
                  <c:v>OECD average</c:v>
                </c:pt>
                <c:pt idx="6">
                  <c:v>Australia</c:v>
                </c:pt>
                <c:pt idx="7">
                  <c:v>Singapore</c:v>
                </c:pt>
                <c:pt idx="8">
                  <c:v>New Zealand</c:v>
                </c:pt>
                <c:pt idx="9">
                  <c:v>Indonesia</c:v>
                </c:pt>
                <c:pt idx="10">
                  <c:v>Viet Nam</c:v>
                </c:pt>
              </c:strCache>
            </c:strRef>
          </c:cat>
          <c:val>
            <c:numRef>
              <c:f>'Chart CO3.2.A'!$N$6:$N$16</c:f>
              <c:numCache>
                <c:formatCode>0.0</c:formatCode>
                <c:ptCount val="11"/>
                <c:pt idx="0">
                  <c:v>31.838000000000001</c:v>
                </c:pt>
                <c:pt idx="1">
                  <c:v>32.22</c:v>
                </c:pt>
                <c:pt idx="2">
                  <c:v>33</c:v>
                </c:pt>
                <c:pt idx="3">
                  <c:v>33.883867987179855</c:v>
                </c:pt>
                <c:pt idx="4">
                  <c:v>34.241</c:v>
                </c:pt>
                <c:pt idx="5">
                  <c:v>35.539000000000001</c:v>
                </c:pt>
                <c:pt idx="6">
                  <c:v>36.469000000000001</c:v>
                </c:pt>
                <c:pt idx="7">
                  <c:v>36.783180000000002</c:v>
                </c:pt>
                <c:pt idx="8">
                  <c:v>38.252000000000002</c:v>
                </c:pt>
                <c:pt idx="9">
                  <c:v>41.143000000000001</c:v>
                </c:pt>
                <c:pt idx="10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A2-0B4C-838E-2A7CF7F2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706527"/>
        <c:axId val="1"/>
      </c:barChart>
      <c:catAx>
        <c:axId val="19337065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3706527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3526497390073443E-2"/>
          <c:y val="1.9901116932575159E-2"/>
          <c:w val="0.92983042849980835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CO3.2.B'!$M$5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2C0-4401-9400-A46A1F6D86D2}"/>
              </c:ext>
            </c:extLst>
          </c:dPt>
          <c:dPt>
            <c:idx val="5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C23B-4A3D-9BE1-EA6A3E588AF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6FE-6342-8E9E-9170F63801F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FE-6342-8E9E-9170F63801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FE-6342-8E9E-9170F63801FF}"/>
              </c:ext>
            </c:extLst>
          </c:dPt>
          <c:dPt>
            <c:idx val="16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FE-6342-8E9E-9170F63801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FE-6342-8E9E-9170F63801F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FE-6342-8E9E-9170F63801F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FE-6342-8E9E-9170F63801FF}"/>
              </c:ext>
            </c:extLst>
          </c:dPt>
          <c:dPt>
            <c:idx val="23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6FE-6342-8E9E-9170F63801FF}"/>
              </c:ext>
            </c:extLst>
          </c:dPt>
          <c:cat>
            <c:strRef>
              <c:f>'Chart CO3.2.B'!$L$6:$L$14</c:f>
              <c:strCache>
                <c:ptCount val="9"/>
                <c:pt idx="0">
                  <c:v>Thailand</c:v>
                </c:pt>
                <c:pt idx="1">
                  <c:v>Mongolia</c:v>
                </c:pt>
                <c:pt idx="2">
                  <c:v>Indonesia</c:v>
                </c:pt>
                <c:pt idx="3">
                  <c:v>New Zealand</c:v>
                </c:pt>
                <c:pt idx="4">
                  <c:v>Singapore</c:v>
                </c:pt>
                <c:pt idx="5">
                  <c:v>OECD average</c:v>
                </c:pt>
                <c:pt idx="6">
                  <c:v>Australia</c:v>
                </c:pt>
                <c:pt idx="7">
                  <c:v>Korea</c:v>
                </c:pt>
                <c:pt idx="8">
                  <c:v>Japan</c:v>
                </c:pt>
              </c:strCache>
            </c:strRef>
          </c:cat>
          <c:val>
            <c:numRef>
              <c:f>'Chart CO3.2.B'!$M$6:$M$14</c:f>
              <c:numCache>
                <c:formatCode>0.0</c:formatCode>
                <c:ptCount val="9"/>
                <c:pt idx="0">
                  <c:v>69.048951196596533</c:v>
                </c:pt>
                <c:pt idx="1">
                  <c:v>62.64</c:v>
                </c:pt>
                <c:pt idx="2">
                  <c:v>57.930999999999997</c:v>
                </c:pt>
                <c:pt idx="3">
                  <c:v>57.356000000000002</c:v>
                </c:pt>
                <c:pt idx="4">
                  <c:v>57.355699999999999</c:v>
                </c:pt>
                <c:pt idx="5">
                  <c:v>57.1</c:v>
                </c:pt>
                <c:pt idx="6">
                  <c:v>52.616999999999997</c:v>
                </c:pt>
                <c:pt idx="7">
                  <c:v>48.920999999999999</c:v>
                </c:pt>
                <c:pt idx="8">
                  <c:v>37.130000000000003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FE-6342-8E9E-9170F63801FF}"/>
            </c:ext>
          </c:extLst>
        </c:ser>
        <c:ser>
          <c:idx val="4"/>
          <c:order val="1"/>
          <c:tx>
            <c:strRef>
              <c:f>'Chart CO3.2.B'!$N$5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2C0-4401-9400-A46A1F6D86D2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23B-4A3D-9BE1-EA6A3E588AF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4F1-40B2-8668-54C57BAA9D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6FE-6342-8E9E-9170F63801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FE-6342-8E9E-9170F63801F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6FE-6342-8E9E-9170F63801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FE-6342-8E9E-9170F63801F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6FE-6342-8E9E-9170F63801F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6FE-6342-8E9E-9170F63801F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6FE-6342-8E9E-9170F63801F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6FE-6342-8E9E-9170F63801FF}"/>
              </c:ext>
            </c:extLst>
          </c:dPt>
          <c:cat>
            <c:strRef>
              <c:f>'Chart CO3.2.B'!$L$6:$L$14</c:f>
              <c:strCache>
                <c:ptCount val="9"/>
                <c:pt idx="0">
                  <c:v>Thailand</c:v>
                </c:pt>
                <c:pt idx="1">
                  <c:v>Mongolia</c:v>
                </c:pt>
                <c:pt idx="2">
                  <c:v>Indonesia</c:v>
                </c:pt>
                <c:pt idx="3">
                  <c:v>New Zealand</c:v>
                </c:pt>
                <c:pt idx="4">
                  <c:v>Singapore</c:v>
                </c:pt>
                <c:pt idx="5">
                  <c:v>OECD average</c:v>
                </c:pt>
                <c:pt idx="6">
                  <c:v>Australia</c:v>
                </c:pt>
                <c:pt idx="7">
                  <c:v>Korea</c:v>
                </c:pt>
                <c:pt idx="8">
                  <c:v>Japan</c:v>
                </c:pt>
              </c:strCache>
            </c:strRef>
          </c:cat>
          <c:val>
            <c:numRef>
              <c:f>'Chart CO3.2.B'!$N$6:$N$14</c:f>
              <c:numCache>
                <c:formatCode>0.0</c:formatCode>
                <c:ptCount val="9"/>
                <c:pt idx="0">
                  <c:v>30.951048803403463</c:v>
                </c:pt>
                <c:pt idx="1">
                  <c:v>37.36</c:v>
                </c:pt>
                <c:pt idx="2">
                  <c:v>42.069000000000003</c:v>
                </c:pt>
                <c:pt idx="3">
                  <c:v>42.643999999999998</c:v>
                </c:pt>
                <c:pt idx="4">
                  <c:v>42.644300000000001</c:v>
                </c:pt>
                <c:pt idx="5">
                  <c:v>42.9</c:v>
                </c:pt>
                <c:pt idx="6">
                  <c:v>47.383000000000003</c:v>
                </c:pt>
                <c:pt idx="7">
                  <c:v>51.079000000000001</c:v>
                </c:pt>
                <c:pt idx="8">
                  <c:v>62.87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FE-6342-8E9E-9170F638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782863"/>
        <c:axId val="1"/>
      </c:barChart>
      <c:catAx>
        <c:axId val="1932782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2782863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0142318694755888"/>
          <c:y val="1.9901116932575159E-2"/>
          <c:w val="0.81544242305837333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CO3.2.C'!$M$3:$M$3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1AF0-4557-9C01-CFD92909B4D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F646-4727-82FF-664A3E9F49C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CEB-5249-B2C1-E60DF051905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CEB-5249-B2C1-E60DF05190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CEB-5249-B2C1-E60DF0519053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EB-5249-B2C1-E60DF05190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CEB-5249-B2C1-E60DF05190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CEB-5249-B2C1-E60DF051905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CEB-5249-B2C1-E60DF0519053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EB-5249-B2C1-E60DF051905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CEB-5249-B2C1-E60DF05190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CEB-5249-B2C1-E60DF0519053}"/>
              </c:ext>
            </c:extLst>
          </c:dPt>
          <c:cat>
            <c:strRef>
              <c:f>'Chart CO3.2.C'!$L$4:$L$13</c:f>
              <c:strCache>
                <c:ptCount val="10"/>
                <c:pt idx="0">
                  <c:v>Thailand</c:v>
                </c:pt>
                <c:pt idx="1">
                  <c:v>Singapore</c:v>
                </c:pt>
                <c:pt idx="2">
                  <c:v>VietNam</c:v>
                </c:pt>
                <c:pt idx="3">
                  <c:v>New Zealand</c:v>
                </c:pt>
                <c:pt idx="4">
                  <c:v>OECD average</c:v>
                </c:pt>
                <c:pt idx="5">
                  <c:v>Mongolia</c:v>
                </c:pt>
                <c:pt idx="6">
                  <c:v>Indonesia</c:v>
                </c:pt>
                <c:pt idx="7">
                  <c:v>Australia</c:v>
                </c:pt>
                <c:pt idx="8">
                  <c:v>Korea</c:v>
                </c:pt>
                <c:pt idx="9">
                  <c:v>Japan</c:v>
                </c:pt>
              </c:strCache>
            </c:strRef>
          </c:cat>
          <c:val>
            <c:numRef>
              <c:f>'Chart CO3.2.C'!$M$4:$M$13</c:f>
              <c:numCache>
                <c:formatCode>0.0</c:formatCode>
                <c:ptCount val="10"/>
                <c:pt idx="0">
                  <c:v>35.109342902462494</c:v>
                </c:pt>
                <c:pt idx="1">
                  <c:v>33.715649999999997</c:v>
                </c:pt>
                <c:pt idx="2">
                  <c:v>33.5</c:v>
                </c:pt>
                <c:pt idx="3">
                  <c:v>31.561</c:v>
                </c:pt>
                <c:pt idx="4">
                  <c:v>27.018999999999998</c:v>
                </c:pt>
                <c:pt idx="5">
                  <c:v>25.96</c:v>
                </c:pt>
                <c:pt idx="6">
                  <c:v>24.917000000000002</c:v>
                </c:pt>
                <c:pt idx="7">
                  <c:v>23.952999999999999</c:v>
                </c:pt>
                <c:pt idx="8">
                  <c:v>20.204999999999998</c:v>
                </c:pt>
                <c:pt idx="9">
                  <c:v>14.984999999999999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EB-5249-B2C1-E60DF0519053}"/>
            </c:ext>
          </c:extLst>
        </c:ser>
        <c:ser>
          <c:idx val="4"/>
          <c:order val="1"/>
          <c:tx>
            <c:strRef>
              <c:f>'Chart CO3.2.C'!$N$3:$N$3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1AF0-4557-9C01-CFD92909B4D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F646-4727-82FF-664A3E9F49C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3EF0-42AF-AD96-A1D1BBF196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CEB-5249-B2C1-E60DF05190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CEB-5249-B2C1-E60DF05190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CEB-5249-B2C1-E60DF051905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CEB-5249-B2C1-E60DF05190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CEB-5249-B2C1-E60DF051905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CEB-5249-B2C1-E60DF05190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CEB-5249-B2C1-E60DF051905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EB-5249-B2C1-E60DF051905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CEB-5249-B2C1-E60DF051905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CEB-5249-B2C1-E60DF05190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CEB-5249-B2C1-E60DF0519053}"/>
              </c:ext>
            </c:extLst>
          </c:dPt>
          <c:cat>
            <c:strRef>
              <c:f>'Chart CO3.2.C'!$L$4:$L$13</c:f>
              <c:strCache>
                <c:ptCount val="10"/>
                <c:pt idx="0">
                  <c:v>Thailand</c:v>
                </c:pt>
                <c:pt idx="1">
                  <c:v>Singapore</c:v>
                </c:pt>
                <c:pt idx="2">
                  <c:v>VietNam</c:v>
                </c:pt>
                <c:pt idx="3">
                  <c:v>New Zealand</c:v>
                </c:pt>
                <c:pt idx="4">
                  <c:v>OECD average</c:v>
                </c:pt>
                <c:pt idx="5">
                  <c:v>Mongolia</c:v>
                </c:pt>
                <c:pt idx="6">
                  <c:v>Indonesia</c:v>
                </c:pt>
                <c:pt idx="7">
                  <c:v>Australia</c:v>
                </c:pt>
                <c:pt idx="8">
                  <c:v>Korea</c:v>
                </c:pt>
                <c:pt idx="9">
                  <c:v>Japan</c:v>
                </c:pt>
              </c:strCache>
            </c:strRef>
          </c:cat>
          <c:val>
            <c:numRef>
              <c:f>'Chart CO3.2.C'!$N$4:$N$13</c:f>
              <c:numCache>
                <c:formatCode>0.0</c:formatCode>
                <c:ptCount val="10"/>
                <c:pt idx="0">
                  <c:v>64.890657097537513</c:v>
                </c:pt>
                <c:pt idx="1">
                  <c:v>66.284350000000003</c:v>
                </c:pt>
                <c:pt idx="2">
                  <c:v>66.5</c:v>
                </c:pt>
                <c:pt idx="3">
                  <c:v>68.438999999999993</c:v>
                </c:pt>
                <c:pt idx="4">
                  <c:v>72.980999999999995</c:v>
                </c:pt>
                <c:pt idx="5">
                  <c:v>74.040000000000006</c:v>
                </c:pt>
                <c:pt idx="6">
                  <c:v>75.082999999999998</c:v>
                </c:pt>
                <c:pt idx="7">
                  <c:v>76.046999999999997</c:v>
                </c:pt>
                <c:pt idx="8">
                  <c:v>79.795000000000002</c:v>
                </c:pt>
                <c:pt idx="9">
                  <c:v>85.015000000000001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EB-5249-B2C1-E60DF051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9.9394723208607705E-2"/>
          <c:y val="1.9901116932575159E-2"/>
          <c:w val="0.81747088679732449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CO3.2.D'!$M$3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1102-419F-92E6-4FAF4F9B4B1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02-419F-92E6-4FAF4F9B4B1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02-419F-92E6-4FAF4F9B4B1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02-419F-92E6-4FAF4F9B4B1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102-419F-92E6-4FAF4F9B4B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102-419F-92E6-4FAF4F9B4B16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02-419F-92E6-4FAF4F9B4B1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02-419F-92E6-4FAF4F9B4B1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102-419F-92E6-4FAF4F9B4B1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102-419F-92E6-4FAF4F9B4B16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102-419F-92E6-4FAF4F9B4B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102-419F-92E6-4FAF4F9B4B1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102-419F-92E6-4FAF4F9B4B16}"/>
              </c:ext>
            </c:extLst>
          </c:dPt>
          <c:cat>
            <c:strRef>
              <c:f>'Chart CO3.2.D'!$L$4:$L$9</c:f>
              <c:strCache>
                <c:ptCount val="6"/>
                <c:pt idx="0">
                  <c:v>Indonesia</c:v>
                </c:pt>
                <c:pt idx="1">
                  <c:v>New Zealand</c:v>
                </c:pt>
                <c:pt idx="2">
                  <c:v>OECD average</c:v>
                </c:pt>
                <c:pt idx="3">
                  <c:v>Australia</c:v>
                </c:pt>
                <c:pt idx="4">
                  <c:v>Korea</c:v>
                </c:pt>
                <c:pt idx="5">
                  <c:v>Japan</c:v>
                </c:pt>
              </c:strCache>
            </c:strRef>
          </c:cat>
          <c:val>
            <c:numRef>
              <c:f>'Chart CO3.2.D'!$M$4:$M$9</c:f>
              <c:numCache>
                <c:formatCode>0.0</c:formatCode>
                <c:ptCount val="6"/>
                <c:pt idx="0">
                  <c:v>74.296999999999997</c:v>
                </c:pt>
                <c:pt idx="1">
                  <c:v>57.875</c:v>
                </c:pt>
                <c:pt idx="2">
                  <c:v>53.19</c:v>
                </c:pt>
                <c:pt idx="3">
                  <c:v>50.701999999999998</c:v>
                </c:pt>
                <c:pt idx="4">
                  <c:v>47.09</c:v>
                </c:pt>
                <c:pt idx="5">
                  <c:v>26.515999999999998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02-419F-92E6-4FAF4F9B4B16}"/>
            </c:ext>
          </c:extLst>
        </c:ser>
        <c:ser>
          <c:idx val="4"/>
          <c:order val="1"/>
          <c:tx>
            <c:strRef>
              <c:f>'Chart CO3.2.D'!$N$3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1102-419F-92E6-4FAF4F9B4B1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102-419F-92E6-4FAF4F9B4B1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102-419F-92E6-4FAF4F9B4B1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102-419F-92E6-4FAF4F9B4B1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102-419F-92E6-4FAF4F9B4B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102-419F-92E6-4FAF4F9B4B1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102-419F-92E6-4FAF4F9B4B1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102-419F-92E6-4FAF4F9B4B1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102-419F-92E6-4FAF4F9B4B1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102-419F-92E6-4FAF4F9B4B1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102-419F-92E6-4FAF4F9B4B1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102-419F-92E6-4FAF4F9B4B1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102-419F-92E6-4FAF4F9B4B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102-419F-92E6-4FAF4F9B4B1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102-419F-92E6-4FAF4F9B4B16}"/>
              </c:ext>
            </c:extLst>
          </c:dPt>
          <c:cat>
            <c:strRef>
              <c:f>'Chart CO3.2.D'!$L$4:$L$9</c:f>
              <c:strCache>
                <c:ptCount val="6"/>
                <c:pt idx="0">
                  <c:v>Indonesia</c:v>
                </c:pt>
                <c:pt idx="1">
                  <c:v>New Zealand</c:v>
                </c:pt>
                <c:pt idx="2">
                  <c:v>OECD average</c:v>
                </c:pt>
                <c:pt idx="3">
                  <c:v>Australia</c:v>
                </c:pt>
                <c:pt idx="4">
                  <c:v>Korea</c:v>
                </c:pt>
                <c:pt idx="5">
                  <c:v>Japan</c:v>
                </c:pt>
              </c:strCache>
            </c:strRef>
          </c:cat>
          <c:val>
            <c:numRef>
              <c:f>'Chart CO3.2.D'!$N$4:$N$9</c:f>
              <c:numCache>
                <c:formatCode>0.0</c:formatCode>
                <c:ptCount val="6"/>
                <c:pt idx="0">
                  <c:v>25.702999999999999</c:v>
                </c:pt>
                <c:pt idx="1">
                  <c:v>42.125</c:v>
                </c:pt>
                <c:pt idx="2">
                  <c:v>46.81</c:v>
                </c:pt>
                <c:pt idx="3">
                  <c:v>49.298000000000002</c:v>
                </c:pt>
                <c:pt idx="4">
                  <c:v>52.91</c:v>
                </c:pt>
                <c:pt idx="5">
                  <c:v>73.483999999999995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102-419F-92E6-4FAF4F9B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9.9394723208607705E-2"/>
          <c:y val="1.9901116932575159E-2"/>
          <c:w val="0.81747088679732449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29049544222608E-2"/>
          <c:y val="0.15857697563085513"/>
          <c:w val="0.93768711957404505"/>
          <c:h val="0.60327032154688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CO3.2.E'!$M$3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72-4420-ACD1-4B8964ECF8CC}"/>
              </c:ext>
            </c:extLst>
          </c:dPt>
          <c:dPt>
            <c:idx val="4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672-4420-ACD1-4B8964ECF8C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72-4420-ACD1-4B8964ECF8C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72-4420-ACD1-4B8964ECF8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72-4420-ACD1-4B8964ECF8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72-4420-ACD1-4B8964ECF8CC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672-4420-ACD1-4B8964ECF8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72-4420-ACD1-4B8964ECF8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72-4420-ACD1-4B8964ECF8C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72-4420-ACD1-4B8964ECF8CC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672-4420-ACD1-4B8964ECF8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672-4420-ACD1-4B8964ECF8C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672-4420-ACD1-4B8964ECF8CC}"/>
              </c:ext>
            </c:extLst>
          </c:dPt>
          <c:cat>
            <c:strRef>
              <c:f>'Chart CO3.2.E'!$L$4:$L$8</c:f>
              <c:strCache>
                <c:ptCount val="5"/>
                <c:pt idx="0">
                  <c:v>Indonesia</c:v>
                </c:pt>
                <c:pt idx="1">
                  <c:v>New Zealand</c:v>
                </c:pt>
                <c:pt idx="2">
                  <c:v>Australia</c:v>
                </c:pt>
                <c:pt idx="3">
                  <c:v>Korea</c:v>
                </c:pt>
                <c:pt idx="4">
                  <c:v>OECD average</c:v>
                </c:pt>
              </c:strCache>
            </c:strRef>
          </c:cat>
          <c:val>
            <c:numRef>
              <c:f>'Chart CO3.2.E'!$M$4:$M$8</c:f>
              <c:numCache>
                <c:formatCode>0.0</c:formatCode>
                <c:ptCount val="5"/>
                <c:pt idx="0">
                  <c:v>34.670999999999999</c:v>
                </c:pt>
                <c:pt idx="1">
                  <c:v>26.370999999999999</c:v>
                </c:pt>
                <c:pt idx="2">
                  <c:v>24.666</c:v>
                </c:pt>
                <c:pt idx="3">
                  <c:v>24.405999999999999</c:v>
                </c:pt>
                <c:pt idx="4">
                  <c:v>21.234000000000002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72-4420-ACD1-4B8964ECF8CC}"/>
            </c:ext>
          </c:extLst>
        </c:ser>
        <c:ser>
          <c:idx val="4"/>
          <c:order val="1"/>
          <c:tx>
            <c:strRef>
              <c:f>'Chart CO3.2.E'!$N$3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672-4420-ACD1-4B8964ECF8CC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672-4420-ACD1-4B8964ECF8C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672-4420-ACD1-4B8964ECF8C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72-4420-ACD1-4B8964ECF8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672-4420-ACD1-4B8964ECF8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672-4420-ACD1-4B8964ECF8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672-4420-ACD1-4B8964ECF8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672-4420-ACD1-4B8964ECF8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672-4420-ACD1-4B8964ECF8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672-4420-ACD1-4B8964ECF8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672-4420-ACD1-4B8964ECF8C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7672-4420-ACD1-4B8964ECF8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7672-4420-ACD1-4B8964ECF8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7672-4420-ACD1-4B8964ECF8C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7672-4420-ACD1-4B8964ECF8CC}"/>
              </c:ext>
            </c:extLst>
          </c:dPt>
          <c:cat>
            <c:strRef>
              <c:f>'Chart CO3.2.E'!$L$4:$L$8</c:f>
              <c:strCache>
                <c:ptCount val="5"/>
                <c:pt idx="0">
                  <c:v>Indonesia</c:v>
                </c:pt>
                <c:pt idx="1">
                  <c:v>New Zealand</c:v>
                </c:pt>
                <c:pt idx="2">
                  <c:v>Australia</c:v>
                </c:pt>
                <c:pt idx="3">
                  <c:v>Korea</c:v>
                </c:pt>
                <c:pt idx="4">
                  <c:v>OECD average</c:v>
                </c:pt>
              </c:strCache>
            </c:strRef>
          </c:cat>
          <c:val>
            <c:numRef>
              <c:f>'Chart CO3.2.E'!$N$4:$N$8</c:f>
              <c:numCache>
                <c:formatCode>0.0</c:formatCode>
                <c:ptCount val="5"/>
                <c:pt idx="0">
                  <c:v>65.328999999999994</c:v>
                </c:pt>
                <c:pt idx="1">
                  <c:v>73.629000000000005</c:v>
                </c:pt>
                <c:pt idx="2">
                  <c:v>75.334000000000003</c:v>
                </c:pt>
                <c:pt idx="3">
                  <c:v>75.593999999999994</c:v>
                </c:pt>
                <c:pt idx="4">
                  <c:v>78.766000000000005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672-4420-ACD1-4B8964ECF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5.96809106726827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9.9394723208607705E-2"/>
          <c:y val="1.9901116932575159E-2"/>
          <c:w val="0.81747088679732449"/>
          <c:h val="7.462918849715684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543162389058"/>
          <c:y val="0.19156468830411397"/>
          <c:w val="0.81008230452674901"/>
          <c:h val="0.549325396825396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CO3.2.E'!$M$3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1D-418D-A29B-83DCC376116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1D-418D-A29B-83DCC376116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1D-418D-A29B-83DCC376116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1D-418D-A29B-83DCC376116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A1D-418D-A29B-83DCC376116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1D-418D-A29B-83DCC376116B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EA1D-418D-A29B-83DCC376116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A1D-418D-A29B-83DCC376116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A1D-418D-A29B-83DCC376116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A1D-418D-A29B-83DCC376116B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1D-418D-A29B-83DCC376116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A1D-418D-A29B-83DCC376116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A1D-418D-A29B-83DCC376116B}"/>
              </c:ext>
            </c:extLst>
          </c:dPt>
          <c:cat>
            <c:strRef>
              <c:f>'Chart CO3.2.E'!$L$4:$L$8</c:f>
              <c:strCache>
                <c:ptCount val="5"/>
                <c:pt idx="0">
                  <c:v>Indonesia</c:v>
                </c:pt>
                <c:pt idx="1">
                  <c:v>New Zealand</c:v>
                </c:pt>
                <c:pt idx="2">
                  <c:v>Australia</c:v>
                </c:pt>
                <c:pt idx="3">
                  <c:v>Korea</c:v>
                </c:pt>
                <c:pt idx="4">
                  <c:v>OECD average</c:v>
                </c:pt>
              </c:strCache>
            </c:strRef>
          </c:cat>
          <c:val>
            <c:numRef>
              <c:f>'Chart CO3.2.E'!$M$4:$M$8</c:f>
              <c:numCache>
                <c:formatCode>0.0</c:formatCode>
                <c:ptCount val="5"/>
                <c:pt idx="0">
                  <c:v>34.670999999999999</c:v>
                </c:pt>
                <c:pt idx="1">
                  <c:v>26.370999999999999</c:v>
                </c:pt>
                <c:pt idx="2">
                  <c:v>24.666</c:v>
                </c:pt>
                <c:pt idx="3">
                  <c:v>24.405999999999999</c:v>
                </c:pt>
                <c:pt idx="4">
                  <c:v>21.234000000000002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A1D-418D-A29B-83DCC376116B}"/>
            </c:ext>
          </c:extLst>
        </c:ser>
        <c:ser>
          <c:idx val="4"/>
          <c:order val="1"/>
          <c:tx>
            <c:strRef>
              <c:f>'Chart CO3.2.E'!$N$3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A1D-418D-A29B-83DCC376116B}"/>
              </c:ext>
            </c:extLst>
          </c:dPt>
          <c:dPt>
            <c:idx val="4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1D-418D-A29B-83DCC376116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A1D-418D-A29B-83DCC376116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A1D-418D-A29B-83DCC376116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A1D-418D-A29B-83DCC376116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A1D-418D-A29B-83DCC376116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A1D-418D-A29B-83DCC376116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A1D-418D-A29B-83DCC376116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A1D-418D-A29B-83DCC376116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A1D-418D-A29B-83DCC376116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A1D-418D-A29B-83DCC376116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A1D-418D-A29B-83DCC376116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A1D-418D-A29B-83DCC376116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A1D-418D-A29B-83DCC376116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A1D-418D-A29B-83DCC376116B}"/>
              </c:ext>
            </c:extLst>
          </c:dPt>
          <c:cat>
            <c:strRef>
              <c:f>'Chart CO3.2.E'!$L$4:$L$8</c:f>
              <c:strCache>
                <c:ptCount val="5"/>
                <c:pt idx="0">
                  <c:v>Indonesia</c:v>
                </c:pt>
                <c:pt idx="1">
                  <c:v>New Zealand</c:v>
                </c:pt>
                <c:pt idx="2">
                  <c:v>Australia</c:v>
                </c:pt>
                <c:pt idx="3">
                  <c:v>Korea</c:v>
                </c:pt>
                <c:pt idx="4">
                  <c:v>OECD average</c:v>
                </c:pt>
              </c:strCache>
            </c:strRef>
          </c:cat>
          <c:val>
            <c:numRef>
              <c:f>'Chart CO3.2.E'!$N$4:$N$8</c:f>
              <c:numCache>
                <c:formatCode>0.0</c:formatCode>
                <c:ptCount val="5"/>
                <c:pt idx="0">
                  <c:v>65.328999999999994</c:v>
                </c:pt>
                <c:pt idx="1">
                  <c:v>73.629000000000005</c:v>
                </c:pt>
                <c:pt idx="2">
                  <c:v>75.334000000000003</c:v>
                </c:pt>
                <c:pt idx="3">
                  <c:v>75.593999999999994</c:v>
                </c:pt>
                <c:pt idx="4">
                  <c:v>78.766000000000005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A1D-418D-A29B-83DCC3761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0017489711934149E-2"/>
              <c:y val="0.1129591269841269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4576543209876541"/>
          <c:y val="2.0158730158730157E-2"/>
          <c:w val="0.81008230452674901"/>
          <c:h val="7.55952380952380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543162389058"/>
          <c:y val="0.19156468830411397"/>
          <c:w val="0.81008230452674901"/>
          <c:h val="0.549325396825396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CO3.2.D'!$M$3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311-4725-807A-2431FFDB9D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311-4725-807A-2431FFDB9D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311-4725-807A-2431FFDB9D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311-4725-807A-2431FFDB9D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311-4725-807A-2431FFDB9D3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311-4725-807A-2431FFDB9D31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7311-4725-807A-2431FFDB9D3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311-4725-807A-2431FFDB9D3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311-4725-807A-2431FFDB9D3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311-4725-807A-2431FFDB9D31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7311-4725-807A-2431FFDB9D3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311-4725-807A-2431FFDB9D3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311-4725-807A-2431FFDB9D31}"/>
              </c:ext>
            </c:extLst>
          </c:dPt>
          <c:cat>
            <c:strRef>
              <c:f>'Chart CO3.2.D'!$L$4:$L$9</c:f>
              <c:strCache>
                <c:ptCount val="6"/>
                <c:pt idx="0">
                  <c:v>Indonesia</c:v>
                </c:pt>
                <c:pt idx="1">
                  <c:v>New Zealand</c:v>
                </c:pt>
                <c:pt idx="2">
                  <c:v>OECD average</c:v>
                </c:pt>
                <c:pt idx="3">
                  <c:v>Australia</c:v>
                </c:pt>
                <c:pt idx="4">
                  <c:v>Korea</c:v>
                </c:pt>
                <c:pt idx="5">
                  <c:v>Japan</c:v>
                </c:pt>
              </c:strCache>
            </c:strRef>
          </c:cat>
          <c:val>
            <c:numRef>
              <c:f>'Chart CO3.2.D'!$M$4:$M$9</c:f>
              <c:numCache>
                <c:formatCode>0.0</c:formatCode>
                <c:ptCount val="6"/>
                <c:pt idx="0">
                  <c:v>74.296999999999997</c:v>
                </c:pt>
                <c:pt idx="1">
                  <c:v>57.875</c:v>
                </c:pt>
                <c:pt idx="2">
                  <c:v>53.19</c:v>
                </c:pt>
                <c:pt idx="3">
                  <c:v>50.701999999999998</c:v>
                </c:pt>
                <c:pt idx="4">
                  <c:v>47.09</c:v>
                </c:pt>
                <c:pt idx="5">
                  <c:v>26.515999999999998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11-4725-807A-2431FFDB9D31}"/>
            </c:ext>
          </c:extLst>
        </c:ser>
        <c:ser>
          <c:idx val="4"/>
          <c:order val="1"/>
          <c:tx>
            <c:strRef>
              <c:f>'Chart CO3.2.D'!$N$3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311-4725-807A-2431FFDB9D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311-4725-807A-2431FFDB9D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311-4725-807A-2431FFDB9D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311-4725-807A-2431FFDB9D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311-4725-807A-2431FFDB9D3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311-4725-807A-2431FFDB9D3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311-4725-807A-2431FFDB9D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311-4725-807A-2431FFDB9D3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311-4725-807A-2431FFDB9D3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311-4725-807A-2431FFDB9D3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311-4725-807A-2431FFDB9D3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7311-4725-807A-2431FFDB9D3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7311-4725-807A-2431FFDB9D3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7311-4725-807A-2431FFDB9D3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7311-4725-807A-2431FFDB9D31}"/>
              </c:ext>
            </c:extLst>
          </c:dPt>
          <c:cat>
            <c:strRef>
              <c:f>'Chart CO3.2.D'!$L$4:$L$9</c:f>
              <c:strCache>
                <c:ptCount val="6"/>
                <c:pt idx="0">
                  <c:v>Indonesia</c:v>
                </c:pt>
                <c:pt idx="1">
                  <c:v>New Zealand</c:v>
                </c:pt>
                <c:pt idx="2">
                  <c:v>OECD average</c:v>
                </c:pt>
                <c:pt idx="3">
                  <c:v>Australia</c:v>
                </c:pt>
                <c:pt idx="4">
                  <c:v>Korea</c:v>
                </c:pt>
                <c:pt idx="5">
                  <c:v>Japan</c:v>
                </c:pt>
              </c:strCache>
            </c:strRef>
          </c:cat>
          <c:val>
            <c:numRef>
              <c:f>'Chart CO3.2.D'!$N$4:$N$9</c:f>
              <c:numCache>
                <c:formatCode>0.0</c:formatCode>
                <c:ptCount val="6"/>
                <c:pt idx="0">
                  <c:v>25.702999999999999</c:v>
                </c:pt>
                <c:pt idx="1">
                  <c:v>42.125</c:v>
                </c:pt>
                <c:pt idx="2">
                  <c:v>46.81</c:v>
                </c:pt>
                <c:pt idx="3">
                  <c:v>49.298000000000002</c:v>
                </c:pt>
                <c:pt idx="4">
                  <c:v>52.91</c:v>
                </c:pt>
                <c:pt idx="5">
                  <c:v>73.483999999999995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311-4725-807A-2431FFDB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0017489711934149E-2"/>
              <c:y val="0.1129591269841269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4576543209876541"/>
          <c:y val="2.0158730158730157E-2"/>
          <c:w val="0.81008230452674901"/>
          <c:h val="7.55952380952380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543162389058"/>
          <c:y val="0.19156468830411397"/>
          <c:w val="0.81008230452674901"/>
          <c:h val="0.549325396825396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CO3.2.C'!$M$3</c:f>
              <c:strCache>
                <c:ptCount val="1"/>
                <c:pt idx="0">
                  <c:v>Women (↘)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28-413B-85FB-D24BCEC603F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28-413B-85FB-D24BCEC603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28-413B-85FB-D24BCEC603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28-413B-85FB-D24BCEC603F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28-413B-85FB-D24BCEC603FB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28-413B-85FB-D24BCEC603F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B28-413B-85FB-D24BCEC603F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B28-413B-85FB-D24BCEC603F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B28-413B-85FB-D24BCEC603FB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C-4B28-413B-85FB-D24BCEC603F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28-413B-85FB-D24BCEC603F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B28-413B-85FB-D24BCEC603FB}"/>
              </c:ext>
            </c:extLst>
          </c:dPt>
          <c:cat>
            <c:strRef>
              <c:f>'Chart CO3.2.C'!$L$4:$L$13</c:f>
              <c:strCache>
                <c:ptCount val="10"/>
                <c:pt idx="0">
                  <c:v>Thailand</c:v>
                </c:pt>
                <c:pt idx="1">
                  <c:v>Singapore</c:v>
                </c:pt>
                <c:pt idx="2">
                  <c:v>VietNam</c:v>
                </c:pt>
                <c:pt idx="3">
                  <c:v>New Zealand</c:v>
                </c:pt>
                <c:pt idx="4">
                  <c:v>OECD average</c:v>
                </c:pt>
                <c:pt idx="5">
                  <c:v>Mongolia</c:v>
                </c:pt>
                <c:pt idx="6">
                  <c:v>Indonesia</c:v>
                </c:pt>
                <c:pt idx="7">
                  <c:v>Australia</c:v>
                </c:pt>
                <c:pt idx="8">
                  <c:v>Korea</c:v>
                </c:pt>
                <c:pt idx="9">
                  <c:v>Japan</c:v>
                </c:pt>
              </c:strCache>
            </c:strRef>
          </c:cat>
          <c:val>
            <c:numRef>
              <c:f>'Chart CO3.2.C'!$M$4:$M$13</c:f>
              <c:numCache>
                <c:formatCode>0.0</c:formatCode>
                <c:ptCount val="10"/>
                <c:pt idx="0">
                  <c:v>35.109342902462494</c:v>
                </c:pt>
                <c:pt idx="1">
                  <c:v>33.715649999999997</c:v>
                </c:pt>
                <c:pt idx="2">
                  <c:v>33.5</c:v>
                </c:pt>
                <c:pt idx="3">
                  <c:v>31.561</c:v>
                </c:pt>
                <c:pt idx="4">
                  <c:v>27.018999999999998</c:v>
                </c:pt>
                <c:pt idx="5">
                  <c:v>25.96</c:v>
                </c:pt>
                <c:pt idx="6">
                  <c:v>24.917000000000002</c:v>
                </c:pt>
                <c:pt idx="7">
                  <c:v>23.952999999999999</c:v>
                </c:pt>
                <c:pt idx="8">
                  <c:v>20.204999999999998</c:v>
                </c:pt>
                <c:pt idx="9">
                  <c:v>14.984999999999999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B28-413B-85FB-D24BCEC603FB}"/>
            </c:ext>
          </c:extLst>
        </c:ser>
        <c:ser>
          <c:idx val="4"/>
          <c:order val="1"/>
          <c:tx>
            <c:strRef>
              <c:f>'Chart CO3.2.C'!$N$3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B28-413B-85FB-D24BCEC603F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B28-413B-85FB-D24BCEC603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B28-413B-85FB-D24BCEC603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B28-413B-85FB-D24BCEC603F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B28-413B-85FB-D24BCEC603F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B28-413B-85FB-D24BCEC603F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B28-413B-85FB-D24BCEC603F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B28-413B-85FB-D24BCEC603F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B28-413B-85FB-D24BCEC603F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4B28-413B-85FB-D24BCEC603F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B28-413B-85FB-D24BCEC603F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4B28-413B-85FB-D24BCEC603F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4B28-413B-85FB-D24BCEC603F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4B28-413B-85FB-D24BCEC603FB}"/>
              </c:ext>
            </c:extLst>
          </c:dPt>
          <c:cat>
            <c:strRef>
              <c:f>'Chart CO3.2.C'!$L$4:$L$13</c:f>
              <c:strCache>
                <c:ptCount val="10"/>
                <c:pt idx="0">
                  <c:v>Thailand</c:v>
                </c:pt>
                <c:pt idx="1">
                  <c:v>Singapore</c:v>
                </c:pt>
                <c:pt idx="2">
                  <c:v>VietNam</c:v>
                </c:pt>
                <c:pt idx="3">
                  <c:v>New Zealand</c:v>
                </c:pt>
                <c:pt idx="4">
                  <c:v>OECD average</c:v>
                </c:pt>
                <c:pt idx="5">
                  <c:v>Mongolia</c:v>
                </c:pt>
                <c:pt idx="6">
                  <c:v>Indonesia</c:v>
                </c:pt>
                <c:pt idx="7">
                  <c:v>Australia</c:v>
                </c:pt>
                <c:pt idx="8">
                  <c:v>Korea</c:v>
                </c:pt>
                <c:pt idx="9">
                  <c:v>Japan</c:v>
                </c:pt>
              </c:strCache>
            </c:strRef>
          </c:cat>
          <c:val>
            <c:numRef>
              <c:f>'Chart CO3.2.C'!$N$4:$N$13</c:f>
              <c:numCache>
                <c:formatCode>0.0</c:formatCode>
                <c:ptCount val="10"/>
                <c:pt idx="0">
                  <c:v>64.890657097537513</c:v>
                </c:pt>
                <c:pt idx="1">
                  <c:v>66.284350000000003</c:v>
                </c:pt>
                <c:pt idx="2">
                  <c:v>66.5</c:v>
                </c:pt>
                <c:pt idx="3">
                  <c:v>68.438999999999993</c:v>
                </c:pt>
                <c:pt idx="4">
                  <c:v>72.980999999999995</c:v>
                </c:pt>
                <c:pt idx="5">
                  <c:v>74.040000000000006</c:v>
                </c:pt>
                <c:pt idx="6">
                  <c:v>75.082999999999998</c:v>
                </c:pt>
                <c:pt idx="7">
                  <c:v>76.046999999999997</c:v>
                </c:pt>
                <c:pt idx="8">
                  <c:v>79.795000000000002</c:v>
                </c:pt>
                <c:pt idx="9">
                  <c:v>85.015000000000001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B28-413B-85FB-D24BCEC60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714943"/>
        <c:axId val="1"/>
      </c:barChart>
      <c:catAx>
        <c:axId val="18807149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0017489711934149E-2"/>
              <c:y val="0.1129591269841269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71494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4576543209876541"/>
          <c:y val="2.0158730158730157E-2"/>
          <c:w val="0.81008230452674901"/>
          <c:h val="7.55952380952380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</xdr:row>
      <xdr:rowOff>50800</xdr:rowOff>
    </xdr:from>
    <xdr:to>
      <xdr:col>8</xdr:col>
      <xdr:colOff>393700</xdr:colOff>
      <xdr:row>19</xdr:row>
      <xdr:rowOff>0</xdr:rowOff>
    </xdr:to>
    <xdr:graphicFrame macro="">
      <xdr:nvGraphicFramePr>
        <xdr:cNvPr id="23614" name="Chart 3">
          <a:extLst>
            <a:ext uri="{FF2B5EF4-FFF2-40B4-BE49-F238E27FC236}">
              <a16:creationId xmlns:a16="http://schemas.microsoft.com/office/drawing/2014/main" id="{E1B0FCC0-39D4-E546-8E0C-38AA17093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</xdr:row>
      <xdr:rowOff>50800</xdr:rowOff>
    </xdr:from>
    <xdr:to>
      <xdr:col>8</xdr:col>
      <xdr:colOff>393700</xdr:colOff>
      <xdr:row>19</xdr:row>
      <xdr:rowOff>0</xdr:rowOff>
    </xdr:to>
    <xdr:graphicFrame macro="">
      <xdr:nvGraphicFramePr>
        <xdr:cNvPr id="74796" name="Chart 3">
          <a:extLst>
            <a:ext uri="{FF2B5EF4-FFF2-40B4-BE49-F238E27FC236}">
              <a16:creationId xmlns:a16="http://schemas.microsoft.com/office/drawing/2014/main" id="{EA467324-8438-6244-A293-F0621EA00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50800</xdr:rowOff>
    </xdr:from>
    <xdr:to>
      <xdr:col>8</xdr:col>
      <xdr:colOff>393700</xdr:colOff>
      <xdr:row>18</xdr:row>
      <xdr:rowOff>0</xdr:rowOff>
    </xdr:to>
    <xdr:graphicFrame macro="">
      <xdr:nvGraphicFramePr>
        <xdr:cNvPr id="79914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50800</xdr:rowOff>
    </xdr:from>
    <xdr:to>
      <xdr:col>8</xdr:col>
      <xdr:colOff>393700</xdr:colOff>
      <xdr:row>18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50800</xdr:rowOff>
    </xdr:from>
    <xdr:to>
      <xdr:col>8</xdr:col>
      <xdr:colOff>393700</xdr:colOff>
      <xdr:row>18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115200</xdr:colOff>
      <xdr:row>18</xdr:row>
      <xdr:rowOff>19210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158725</xdr:colOff>
      <xdr:row>3</xdr:row>
      <xdr:rowOff>0</xdr:rowOff>
    </xdr:from>
    <xdr:to>
      <xdr:col>6</xdr:col>
      <xdr:colOff>273925</xdr:colOff>
      <xdr:row>18</xdr:row>
      <xdr:rowOff>6880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356240</xdr:colOff>
      <xdr:row>3</xdr:row>
      <xdr:rowOff>11759</xdr:rowOff>
    </xdr:from>
    <xdr:to>
      <xdr:col>10</xdr:col>
      <xdr:colOff>18708</xdr:colOff>
      <xdr:row>18</xdr:row>
      <xdr:rowOff>24804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BD3F6B-BFF0-8D48-BB8A-5F74ECC72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0.30113</cdr:x>
      <cdr:y>0.04514</cdr:y>
    </cdr:from>
    <cdr:to>
      <cdr:x>0.33917</cdr:x>
      <cdr:y>0.07448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5853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0.23635</cdr:x>
      <cdr:y>0.04306</cdr:y>
    </cdr:from>
    <cdr:to>
      <cdr:x>0.31042</cdr:x>
      <cdr:y>0.07163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4594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0.70062</cdr:x>
      <cdr:y>0.04514</cdr:y>
    </cdr:from>
    <cdr:to>
      <cdr:x>0.73866</cdr:x>
      <cdr:y>0.07448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36199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0.63584</cdr:x>
      <cdr:y>0.04306</cdr:y>
    </cdr:from>
    <cdr:to>
      <cdr:x>0.70991</cdr:x>
      <cdr:y>0.07163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123607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0.30113</cdr:x>
      <cdr:y>0.04514</cdr:y>
    </cdr:from>
    <cdr:to>
      <cdr:x>0.33917</cdr:x>
      <cdr:y>0.07448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5853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0.23635</cdr:x>
      <cdr:y>0.04306</cdr:y>
    </cdr:from>
    <cdr:to>
      <cdr:x>0.31042</cdr:x>
      <cdr:y>0.07163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4594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0.70062</cdr:x>
      <cdr:y>0.04514</cdr:y>
    </cdr:from>
    <cdr:to>
      <cdr:x>0.73866</cdr:x>
      <cdr:y>0.07448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36199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0.63584</cdr:x>
      <cdr:y>0.04306</cdr:y>
    </cdr:from>
    <cdr:to>
      <cdr:x>0.70991</cdr:x>
      <cdr:y>0.07163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123607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0.30113</cdr:x>
      <cdr:y>0.04514</cdr:y>
    </cdr:from>
    <cdr:to>
      <cdr:x>0.33917</cdr:x>
      <cdr:y>0.07448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5853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0.23635</cdr:x>
      <cdr:y>0.04306</cdr:y>
    </cdr:from>
    <cdr:to>
      <cdr:x>0.31042</cdr:x>
      <cdr:y>0.07163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4594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0.70062</cdr:x>
      <cdr:y>0.04514</cdr:y>
    </cdr:from>
    <cdr:to>
      <cdr:x>0.73866</cdr:x>
      <cdr:y>0.07448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136199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0.63584</cdr:x>
      <cdr:y>0.04306</cdr:y>
    </cdr:from>
    <cdr:to>
      <cdr:x>0.70991</cdr:x>
      <cdr:y>0.07163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123607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Family/5_Family_Database/99_Other/3_Asia-Pacific_Family_Database/2021/work-in-progress/CO%203-2/CO%203.2%20Gender%20differences%20in%20university%20graduates_As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O3.2.A"/>
      <sheetName val="Chart CO3.2.B"/>
      <sheetName val="Chart CO3.2.C"/>
    </sheetNames>
    <sheetDataSet>
      <sheetData sheetId="0"/>
      <sheetData sheetId="1">
        <row r="8">
          <cell r="B8" t="str">
            <v>Korea</v>
          </cell>
          <cell r="C8">
            <v>2018</v>
          </cell>
          <cell r="E8">
            <v>48.920999999999999</v>
          </cell>
          <cell r="F8">
            <v>51.079000000000001</v>
          </cell>
        </row>
        <row r="9">
          <cell r="B9" t="str">
            <v>China</v>
          </cell>
        </row>
        <row r="10">
          <cell r="B10" t="str">
            <v>Japan</v>
          </cell>
          <cell r="C10">
            <v>2018</v>
          </cell>
          <cell r="E10">
            <v>37.130000000000003</v>
          </cell>
          <cell r="F10">
            <v>62.87</v>
          </cell>
        </row>
        <row r="11">
          <cell r="B11" t="str">
            <v>Singapore</v>
          </cell>
          <cell r="C11">
            <v>2016</v>
          </cell>
          <cell r="E11">
            <v>57.355699999999999</v>
          </cell>
          <cell r="F11">
            <v>42.644300000000001</v>
          </cell>
        </row>
        <row r="12">
          <cell r="B12" t="str">
            <v>Thailand</v>
          </cell>
          <cell r="C12">
            <v>2020</v>
          </cell>
          <cell r="E12">
            <v>69.048951196596533</v>
          </cell>
          <cell r="F12">
            <v>30.951048803403463</v>
          </cell>
        </row>
        <row r="13">
          <cell r="B13" t="str">
            <v>Viet nam</v>
          </cell>
        </row>
        <row r="14">
          <cell r="B14" t="str">
            <v>Malaysia</v>
          </cell>
        </row>
        <row r="15">
          <cell r="B15" t="str">
            <v>Mongolia</v>
          </cell>
          <cell r="C15">
            <v>2019</v>
          </cell>
          <cell r="E15">
            <v>62.64</v>
          </cell>
          <cell r="F15">
            <v>37.36</v>
          </cell>
        </row>
        <row r="16">
          <cell r="B16" t="str">
            <v>Indonesia</v>
          </cell>
          <cell r="C16">
            <v>2018</v>
          </cell>
          <cell r="E16">
            <v>57.930999999999997</v>
          </cell>
          <cell r="F16">
            <v>42.069000000000003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cd.org/edu/education-at-a-glance-19991487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uis.unesco.org/" TargetMode="External"/><Relationship Id="rId1" Type="http://schemas.openxmlformats.org/officeDocument/2006/relationships/hyperlink" Target="http://www.oecd.org/edu/education-at-a-glance-19991487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uis.unesco.org/" TargetMode="External"/><Relationship Id="rId1" Type="http://schemas.openxmlformats.org/officeDocument/2006/relationships/hyperlink" Target="http://www.oecd.org/edu/education-at-a-glance-19991487.ht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ecd.org/edu/education-at-a-glance-19991487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ecd.org/edu/education-at-a-glance-19991487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6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zoomScale="104" zoomScaleNormal="100" workbookViewId="0">
      <selection sqref="A1:I2"/>
    </sheetView>
  </sheetViews>
  <sheetFormatPr defaultColWidth="8.81640625" defaultRowHeight="12.5"/>
  <cols>
    <col min="1" max="1" width="9.1796875" style="1" customWidth="1"/>
    <col min="2" max="8" width="8.81640625" style="1"/>
    <col min="9" max="9" width="9.08984375" style="1" customWidth="1"/>
    <col min="10" max="11" width="8.81640625" style="1"/>
    <col min="12" max="12" width="15.1796875" style="1" customWidth="1"/>
    <col min="13" max="15" width="9.1796875" style="1" customWidth="1"/>
    <col min="16" max="16384" width="8.81640625" style="1"/>
  </cols>
  <sheetData>
    <row r="1" spans="1:15" ht="16.5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9"/>
      <c r="K1" s="7"/>
      <c r="O1" s="8"/>
    </row>
    <row r="2" spans="1:15" ht="14">
      <c r="A2" s="44"/>
      <c r="B2" s="44"/>
      <c r="C2" s="44"/>
      <c r="D2" s="44"/>
      <c r="E2" s="44"/>
      <c r="F2" s="44"/>
      <c r="G2" s="44"/>
      <c r="H2" s="44"/>
      <c r="I2" s="44"/>
      <c r="J2" s="9"/>
      <c r="K2" s="7"/>
      <c r="O2" s="8"/>
    </row>
    <row r="3" spans="1:15" ht="30" customHeight="1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9"/>
      <c r="K3" s="7"/>
      <c r="O3" s="8"/>
    </row>
    <row r="4" spans="1:15" ht="12.75" customHeight="1">
      <c r="A4" s="10"/>
      <c r="B4" s="10"/>
      <c r="C4" s="10"/>
      <c r="D4" s="10"/>
      <c r="E4" s="10"/>
      <c r="F4" s="10"/>
      <c r="G4" s="10"/>
      <c r="H4" s="10"/>
      <c r="I4" s="10"/>
      <c r="J4" s="7"/>
      <c r="K4" s="7"/>
      <c r="L4" s="28"/>
      <c r="M4" s="28"/>
      <c r="N4" s="28"/>
      <c r="O4" s="8"/>
    </row>
    <row r="5" spans="1:15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18"/>
      <c r="M5" s="26" t="s">
        <v>7</v>
      </c>
      <c r="N5" s="26" t="s">
        <v>8</v>
      </c>
      <c r="O5" s="7"/>
    </row>
    <row r="6" spans="1:15" ht="12.75" customHeight="1">
      <c r="A6" s="14"/>
      <c r="B6" s="14"/>
      <c r="C6" s="14"/>
      <c r="D6" s="14"/>
      <c r="E6" s="14"/>
      <c r="F6" s="14"/>
      <c r="G6" s="14"/>
      <c r="H6" s="14"/>
      <c r="I6" s="14"/>
      <c r="J6" s="7"/>
      <c r="K6" s="7"/>
      <c r="L6" s="32" t="s">
        <v>2</v>
      </c>
      <c r="M6" s="11">
        <v>68.162000000000006</v>
      </c>
      <c r="N6" s="11">
        <v>31.838000000000001</v>
      </c>
      <c r="O6" s="33"/>
    </row>
    <row r="7" spans="1:15" ht="13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16</v>
      </c>
      <c r="M7" s="12">
        <v>67.78</v>
      </c>
      <c r="N7" s="12">
        <v>32.22</v>
      </c>
      <c r="O7" s="33"/>
    </row>
    <row r="8" spans="1:15" ht="13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12</v>
      </c>
      <c r="M8" s="11">
        <v>67</v>
      </c>
      <c r="N8" s="11">
        <v>33</v>
      </c>
      <c r="O8" s="33"/>
    </row>
    <row r="9" spans="1:15" ht="13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14</v>
      </c>
      <c r="M9" s="12">
        <v>66.116132012820145</v>
      </c>
      <c r="N9" s="12">
        <v>33.883867987179855</v>
      </c>
      <c r="O9" s="33"/>
    </row>
    <row r="10" spans="1:15" ht="13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1</v>
      </c>
      <c r="M10" s="11">
        <v>65.759</v>
      </c>
      <c r="N10" s="11">
        <v>34.241</v>
      </c>
      <c r="O10" s="33"/>
    </row>
    <row r="11" spans="1:15" ht="13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6</v>
      </c>
      <c r="M11" s="12">
        <v>64.460999999999999</v>
      </c>
      <c r="N11" s="12">
        <v>35.539000000000001</v>
      </c>
      <c r="O11" s="33"/>
    </row>
    <row r="12" spans="1:15" ht="13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3</v>
      </c>
      <c r="M12" s="11">
        <v>63.530999999999999</v>
      </c>
      <c r="N12" s="11">
        <v>36.469000000000001</v>
      </c>
      <c r="O12" s="33"/>
    </row>
    <row r="13" spans="1:15" ht="13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13</v>
      </c>
      <c r="M13" s="12">
        <v>63.216819999999998</v>
      </c>
      <c r="N13" s="12">
        <v>36.783180000000002</v>
      </c>
      <c r="O13" s="33"/>
    </row>
    <row r="14" spans="1:15" ht="13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19" t="s">
        <v>0</v>
      </c>
      <c r="M14" s="11">
        <v>61.747999999999998</v>
      </c>
      <c r="N14" s="11">
        <v>38.252000000000002</v>
      </c>
      <c r="O14" s="33"/>
    </row>
    <row r="15" spans="1:15" ht="13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20" t="s">
        <v>5</v>
      </c>
      <c r="M15" s="12">
        <v>58.856999999999999</v>
      </c>
      <c r="N15" s="12">
        <v>41.143000000000001</v>
      </c>
      <c r="O15" s="33"/>
    </row>
    <row r="16" spans="1:15" ht="13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30" t="s">
        <v>15</v>
      </c>
      <c r="M16" s="31">
        <v>53.2</v>
      </c>
      <c r="N16" s="31">
        <v>46.8</v>
      </c>
      <c r="O16" s="33"/>
    </row>
    <row r="17" spans="1:15" ht="13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47"/>
      <c r="M17" s="47"/>
      <c r="N17" s="47"/>
      <c r="O17"/>
    </row>
    <row r="18" spans="1:15" ht="13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  <c r="L18" s="23"/>
      <c r="M18" s="23"/>
      <c r="N18" s="23"/>
      <c r="O18"/>
    </row>
    <row r="19" spans="1:15" ht="13">
      <c r="A19" s="15"/>
      <c r="B19" s="15"/>
      <c r="C19" s="15"/>
      <c r="D19" s="15"/>
      <c r="E19" s="15"/>
      <c r="F19" s="15"/>
      <c r="G19" s="15"/>
      <c r="H19" s="15"/>
      <c r="I19" s="15"/>
      <c r="J19" s="4"/>
      <c r="K19" s="4"/>
      <c r="L19" s="25"/>
      <c r="M19" s="25"/>
      <c r="N19" s="25"/>
      <c r="O19"/>
    </row>
    <row r="20" spans="1:15" ht="12.75" customHeight="1">
      <c r="A20" s="45"/>
      <c r="B20" s="45"/>
      <c r="C20" s="45"/>
      <c r="D20" s="45"/>
      <c r="E20" s="45"/>
      <c r="F20" s="45"/>
      <c r="G20" s="45"/>
      <c r="H20" s="45"/>
      <c r="I20" s="45"/>
      <c r="J20" s="4"/>
      <c r="K20" s="4"/>
      <c r="L20" s="24"/>
      <c r="M20" s="24"/>
      <c r="N20" s="24"/>
      <c r="O20"/>
    </row>
    <row r="21" spans="1:15" ht="26" customHeight="1">
      <c r="A21" s="46" t="s">
        <v>25</v>
      </c>
      <c r="B21" s="46"/>
      <c r="C21" s="46"/>
      <c r="D21" s="46"/>
      <c r="E21" s="46"/>
      <c r="F21" s="46"/>
      <c r="G21" s="46"/>
      <c r="H21" s="46"/>
      <c r="I21" s="46"/>
      <c r="J21" s="7"/>
      <c r="K21" s="7"/>
      <c r="L21" s="24"/>
      <c r="M21" s="24"/>
      <c r="N21" s="24"/>
      <c r="O21"/>
    </row>
    <row r="22" spans="1:15" ht="12.75" customHeight="1">
      <c r="A22" s="6" t="s">
        <v>4</v>
      </c>
      <c r="B22" s="4"/>
      <c r="C22" s="5"/>
      <c r="D22" s="4"/>
      <c r="E22" s="4"/>
      <c r="F22" s="4"/>
      <c r="G22" s="4"/>
      <c r="H22" s="4"/>
      <c r="I22" s="17"/>
      <c r="J22" s="4"/>
      <c r="K22" s="4"/>
      <c r="L22" s="6"/>
      <c r="M22" s="4"/>
      <c r="N22" s="4"/>
      <c r="O22"/>
    </row>
    <row r="23" spans="1:15" ht="12.75" customHeight="1">
      <c r="A23" s="21" t="s">
        <v>20</v>
      </c>
      <c r="B23" s="13"/>
      <c r="C23" s="13"/>
      <c r="D23" s="4"/>
      <c r="E23" s="4"/>
      <c r="F23" s="4"/>
      <c r="G23" s="4"/>
      <c r="H23" s="4"/>
      <c r="I23" s="17"/>
      <c r="J23" s="4"/>
      <c r="K23" s="4"/>
      <c r="L23" s="21"/>
      <c r="M23" s="4"/>
      <c r="N23" s="4"/>
      <c r="O23"/>
    </row>
    <row r="24" spans="1:15" ht="12.75" customHeight="1">
      <c r="A24" s="17" t="s">
        <v>24</v>
      </c>
      <c r="B24" s="17"/>
      <c r="C24" s="17"/>
      <c r="D24" s="17"/>
      <c r="E24" s="17"/>
      <c r="F24" s="17"/>
      <c r="G24" s="17"/>
      <c r="H24" s="17"/>
      <c r="I24" s="17"/>
      <c r="J24" s="16"/>
      <c r="K24" s="4"/>
      <c r="O24"/>
    </row>
    <row r="25" spans="1:15" ht="12.75" customHeight="1">
      <c r="A25" s="17" t="s">
        <v>17</v>
      </c>
      <c r="B25" s="17"/>
      <c r="C25" s="17"/>
      <c r="D25" s="17"/>
      <c r="E25" s="17"/>
      <c r="F25" s="17"/>
      <c r="G25" s="17"/>
      <c r="H25" s="17"/>
      <c r="J25" s="4"/>
      <c r="K25" s="4"/>
      <c r="O25"/>
    </row>
    <row r="26" spans="1:15" ht="12.75" customHeight="1">
      <c r="A26" s="17" t="s">
        <v>18</v>
      </c>
      <c r="B26" s="17"/>
      <c r="C26" s="17"/>
      <c r="D26" s="17"/>
      <c r="E26" s="17"/>
      <c r="F26" s="17"/>
      <c r="G26" s="17"/>
      <c r="H26" s="17"/>
      <c r="J26" s="4"/>
      <c r="K26" s="4"/>
      <c r="O26"/>
    </row>
    <row r="27" spans="1:15" ht="13">
      <c r="A27" s="17" t="s">
        <v>19</v>
      </c>
      <c r="J27" s="4"/>
      <c r="K27" s="4"/>
      <c r="O27"/>
    </row>
    <row r="28" spans="1:15" ht="13.5" customHeight="1">
      <c r="J28" s="4"/>
      <c r="K28" s="4"/>
      <c r="O28"/>
    </row>
    <row r="32" spans="1:15" ht="13.5" customHeight="1">
      <c r="A32" s="17"/>
      <c r="J32" s="4"/>
      <c r="K32" s="4"/>
      <c r="O32"/>
    </row>
    <row r="33" spans="10:15" ht="13.5" customHeight="1">
      <c r="J33" s="4"/>
      <c r="K33" s="4"/>
      <c r="O33"/>
    </row>
    <row r="34" spans="10:15" ht="13.5" customHeight="1">
      <c r="J34" s="4"/>
      <c r="K34" s="4"/>
      <c r="O34"/>
    </row>
    <row r="35" spans="10:15" ht="13.5" customHeight="1">
      <c r="J35" s="4"/>
      <c r="K35" s="4"/>
      <c r="O35"/>
    </row>
    <row r="36" spans="10:15" ht="13.5" customHeight="1">
      <c r="J36" s="4"/>
      <c r="K36" s="4"/>
      <c r="O36"/>
    </row>
    <row r="37" spans="10:15" ht="13.5" customHeight="1">
      <c r="J37" s="4"/>
      <c r="K37" s="4"/>
      <c r="O37"/>
    </row>
    <row r="38" spans="10:15" ht="13.5" customHeight="1">
      <c r="J38" s="4"/>
      <c r="K38" s="4"/>
      <c r="O38"/>
    </row>
    <row r="39" spans="10:15" ht="13.5" customHeight="1">
      <c r="J39" s="6"/>
      <c r="K39" s="4"/>
      <c r="O39"/>
    </row>
    <row r="40" spans="10:15" ht="13.5" customHeight="1">
      <c r="J40" s="6"/>
      <c r="K40" s="4"/>
      <c r="O40"/>
    </row>
    <row r="41" spans="10:15" ht="13">
      <c r="J41" s="6"/>
      <c r="K41" s="4"/>
      <c r="O41"/>
    </row>
    <row r="42" spans="10:15" ht="13">
      <c r="J42" s="6"/>
      <c r="K42" s="4"/>
      <c r="O42"/>
    </row>
    <row r="43" spans="10:15" ht="13">
      <c r="J43" s="6"/>
      <c r="K43" s="4"/>
      <c r="O43"/>
    </row>
    <row r="44" spans="10:15" ht="13">
      <c r="J44" s="4"/>
      <c r="K44" s="4"/>
      <c r="O44"/>
    </row>
    <row r="45" spans="10:15" ht="13.5" customHeight="1">
      <c r="J45" s="4"/>
      <c r="K45" s="4"/>
      <c r="O45"/>
    </row>
    <row r="46" spans="10:15" ht="13.5" customHeight="1">
      <c r="J46" s="4"/>
      <c r="K46" s="4"/>
      <c r="O46"/>
    </row>
    <row r="47" spans="10:15" ht="12.75" customHeight="1">
      <c r="J47" s="2"/>
      <c r="K47" s="4"/>
      <c r="O47"/>
    </row>
    <row r="48" spans="10:15" ht="12.75" customHeight="1">
      <c r="J48" s="2"/>
      <c r="K48" s="4"/>
      <c r="O48"/>
    </row>
    <row r="49" spans="10:16" ht="12.75" customHeight="1">
      <c r="J49" s="2"/>
      <c r="K49" s="4"/>
      <c r="O49"/>
    </row>
    <row r="50" spans="10:16" ht="12.75" customHeight="1">
      <c r="J50" s="2"/>
      <c r="K50" s="4"/>
      <c r="O50"/>
    </row>
    <row r="51" spans="10:16" ht="12.75" customHeight="1">
      <c r="J51" s="2"/>
      <c r="K51" s="4"/>
      <c r="O51"/>
    </row>
    <row r="52" spans="10:16" ht="12.75" customHeight="1">
      <c r="K52" s="4"/>
      <c r="O52" s="23"/>
    </row>
    <row r="53" spans="10:16" ht="12.75" customHeight="1">
      <c r="K53" s="4"/>
      <c r="O53" s="25"/>
      <c r="P53" s="25"/>
    </row>
    <row r="54" spans="10:16" ht="13.5" customHeight="1">
      <c r="K54" s="6"/>
      <c r="O54" s="24"/>
    </row>
    <row r="55" spans="10:16">
      <c r="K55" s="6"/>
      <c r="O55" s="24"/>
    </row>
    <row r="56" spans="10:16">
      <c r="K56" s="6"/>
      <c r="O56" s="2"/>
    </row>
    <row r="57" spans="10:16" ht="13.5" customHeight="1">
      <c r="K57" s="6"/>
      <c r="O57" s="3"/>
    </row>
    <row r="58" spans="10:16" ht="13">
      <c r="K58" s="4"/>
      <c r="O58" s="2"/>
    </row>
    <row r="59" spans="10:16" ht="13">
      <c r="K59" s="4"/>
      <c r="O59" s="2"/>
    </row>
    <row r="60" spans="10:16" ht="13">
      <c r="K60" s="4"/>
      <c r="O60" s="2"/>
    </row>
    <row r="61" spans="10:16" ht="13">
      <c r="K61" s="4"/>
      <c r="O61" s="2"/>
    </row>
    <row r="62" spans="10:16" ht="13">
      <c r="K62" s="4"/>
      <c r="O62" s="2"/>
    </row>
    <row r="63" spans="10:16" ht="13">
      <c r="K63" s="4"/>
      <c r="O63" s="2"/>
    </row>
    <row r="64" spans="10:16">
      <c r="K64" s="2"/>
      <c r="O64" s="2"/>
    </row>
    <row r="65" spans="11:15">
      <c r="K65" s="2"/>
      <c r="O65" s="2"/>
    </row>
    <row r="66" spans="11:15">
      <c r="K66" s="2"/>
      <c r="O66" s="2"/>
    </row>
    <row r="67" spans="11:15">
      <c r="K67" s="2"/>
      <c r="O67" s="2"/>
    </row>
    <row r="68" spans="11:15">
      <c r="K68" s="2"/>
      <c r="O68" s="2"/>
    </row>
  </sheetData>
  <sortState ref="L6:N16">
    <sortCondition descending="1" ref="M6:M16"/>
  </sortState>
  <mergeCells count="5">
    <mergeCell ref="A3:I3"/>
    <mergeCell ref="A20:I20"/>
    <mergeCell ref="A21:I21"/>
    <mergeCell ref="L17:N17"/>
    <mergeCell ref="A1:I2"/>
  </mergeCells>
  <hyperlinks>
    <hyperlink ref="A23" r:id="rId1" display="OECD Education at a Glance 2016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&amp;LOECD Family database (http://www.oecd.org/els/family/database.htm)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Normal="100" workbookViewId="0">
      <selection sqref="A1:I2"/>
    </sheetView>
  </sheetViews>
  <sheetFormatPr defaultColWidth="8.81640625" defaultRowHeight="12.5"/>
  <cols>
    <col min="1" max="1" width="9.1796875" style="1" customWidth="1"/>
    <col min="2" max="11" width="8.81640625" style="1"/>
    <col min="12" max="12" width="13.08984375" style="1" customWidth="1"/>
    <col min="13" max="14" width="9.1796875" style="1" customWidth="1"/>
  </cols>
  <sheetData>
    <row r="1" spans="1:15" ht="16.5" customHeight="1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9"/>
      <c r="K1" s="7"/>
    </row>
    <row r="2" spans="1:15" ht="14">
      <c r="A2" s="44"/>
      <c r="B2" s="44"/>
      <c r="C2" s="44"/>
      <c r="D2" s="44"/>
      <c r="E2" s="44"/>
      <c r="F2" s="44"/>
      <c r="G2" s="44"/>
      <c r="H2" s="44"/>
      <c r="I2" s="44"/>
      <c r="J2" s="9"/>
      <c r="K2" s="7"/>
    </row>
    <row r="3" spans="1:15" ht="14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9"/>
      <c r="K3" s="7"/>
    </row>
    <row r="4" spans="1:15" ht="12.75" customHeight="1">
      <c r="A4" s="10"/>
      <c r="B4" s="10"/>
      <c r="C4" s="10"/>
      <c r="D4" s="10"/>
      <c r="E4" s="10"/>
      <c r="F4" s="10"/>
      <c r="G4" s="10"/>
      <c r="H4" s="10"/>
      <c r="I4" s="10"/>
      <c r="J4" s="7"/>
      <c r="K4" s="7"/>
      <c r="L4" s="28"/>
      <c r="M4" s="28"/>
      <c r="N4" s="28"/>
    </row>
    <row r="5" spans="1:15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18"/>
      <c r="M5" s="26" t="s">
        <v>7</v>
      </c>
      <c r="N5" s="26" t="s">
        <v>8</v>
      </c>
    </row>
    <row r="6" spans="1:15" ht="12.75" customHeight="1">
      <c r="A6" s="14"/>
      <c r="B6" s="14"/>
      <c r="C6" s="14"/>
      <c r="D6" s="14"/>
      <c r="E6" s="14"/>
      <c r="F6" s="14"/>
      <c r="G6" s="14"/>
      <c r="H6" s="14"/>
      <c r="I6" s="14"/>
      <c r="J6" s="7"/>
      <c r="K6" s="7"/>
      <c r="L6" s="19" t="s">
        <v>14</v>
      </c>
      <c r="M6" s="19">
        <v>69.048951196596533</v>
      </c>
      <c r="N6" s="19">
        <v>30.951048803403463</v>
      </c>
      <c r="O6" s="34">
        <f>VLOOKUP($L6,'[1]Chart CO3.2.B'!$B$8:$F$16,2,FALSE)</f>
        <v>2020</v>
      </c>
    </row>
    <row r="7" spans="1:15" ht="13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16</v>
      </c>
      <c r="M7" s="20">
        <v>62.64</v>
      </c>
      <c r="N7" s="20">
        <v>37.36</v>
      </c>
      <c r="O7" s="35">
        <f>VLOOKUP($L7,'[1]Chart CO3.2.B'!$B$8:$F$16,2,FALSE)</f>
        <v>2019</v>
      </c>
    </row>
    <row r="8" spans="1:15" ht="13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5</v>
      </c>
      <c r="M8" s="19">
        <v>57.930999999999997</v>
      </c>
      <c r="N8" s="19">
        <v>42.069000000000003</v>
      </c>
      <c r="O8" s="34">
        <f>VLOOKUP($L8,'[1]Chart CO3.2.B'!$B$8:$F$16,2,FALSE)</f>
        <v>2018</v>
      </c>
    </row>
    <row r="9" spans="1:15" ht="13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0</v>
      </c>
      <c r="M9" s="20">
        <v>57.356000000000002</v>
      </c>
      <c r="N9" s="20">
        <v>42.643999999999998</v>
      </c>
      <c r="O9" s="35">
        <v>2019</v>
      </c>
    </row>
    <row r="10" spans="1:15" ht="13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13</v>
      </c>
      <c r="M10" s="19">
        <v>57.355699999999999</v>
      </c>
      <c r="N10" s="19">
        <v>42.644300000000001</v>
      </c>
      <c r="O10" s="34">
        <f>VLOOKUP($L10,'[1]Chart CO3.2.B'!$B$8:$F$16,2,FALSE)</f>
        <v>2016</v>
      </c>
    </row>
    <row r="11" spans="1:15" ht="13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6</v>
      </c>
      <c r="M11" s="20">
        <v>57.1</v>
      </c>
      <c r="N11" s="20">
        <v>42.9</v>
      </c>
      <c r="O11" s="35">
        <v>2019</v>
      </c>
    </row>
    <row r="12" spans="1:15" ht="13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3</v>
      </c>
      <c r="M12" s="19">
        <v>52.616999999999997</v>
      </c>
      <c r="N12" s="19">
        <v>47.383000000000003</v>
      </c>
      <c r="O12" s="34">
        <v>2019</v>
      </c>
    </row>
    <row r="13" spans="1:15" ht="13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1</v>
      </c>
      <c r="M13" s="20">
        <v>48.920999999999999</v>
      </c>
      <c r="N13" s="20">
        <v>51.079000000000001</v>
      </c>
      <c r="O13" s="35">
        <f>VLOOKUP($L13,'[1]Chart CO3.2.B'!$B$8:$F$16,2,FALSE)</f>
        <v>2018</v>
      </c>
    </row>
    <row r="14" spans="1:15" ht="13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19" t="s">
        <v>2</v>
      </c>
      <c r="M14" s="19">
        <v>37.130000000000003</v>
      </c>
      <c r="N14" s="19">
        <v>62.87</v>
      </c>
      <c r="O14" s="34">
        <f>VLOOKUP($L14,'[1]Chart CO3.2.B'!$B$8:$F$16,2,FALSE)</f>
        <v>2018</v>
      </c>
    </row>
    <row r="15" spans="1:15" ht="13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20" t="s">
        <v>12</v>
      </c>
      <c r="M15" s="20"/>
      <c r="N15" s="20"/>
      <c r="O15" s="35"/>
    </row>
    <row r="16" spans="1:15" ht="13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30" t="s">
        <v>15</v>
      </c>
      <c r="M16" s="30"/>
      <c r="N16" s="30"/>
      <c r="O16" s="36"/>
    </row>
    <row r="17" spans="1:14" ht="13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4"/>
      <c r="M17" s="4"/>
      <c r="N17" s="4"/>
    </row>
    <row r="18" spans="1:14" ht="13">
      <c r="A18" s="10"/>
      <c r="B18" s="10"/>
      <c r="C18" s="10"/>
      <c r="D18" s="10"/>
      <c r="E18" s="10"/>
      <c r="F18" s="10"/>
      <c r="G18" s="10"/>
      <c r="H18" s="10"/>
      <c r="I18" s="10"/>
      <c r="J18" s="4"/>
      <c r="K18" s="4"/>
      <c r="L18" s="27"/>
      <c r="M18" s="27"/>
      <c r="N18" s="27"/>
    </row>
    <row r="19" spans="1:14" ht="13">
      <c r="A19" s="15"/>
      <c r="B19" s="15"/>
      <c r="C19" s="15"/>
      <c r="D19" s="15"/>
      <c r="E19" s="15"/>
      <c r="F19" s="15"/>
      <c r="G19" s="15"/>
      <c r="H19" s="15"/>
      <c r="I19" s="15"/>
      <c r="J19" s="4"/>
      <c r="K19" s="4"/>
      <c r="L19" s="25"/>
      <c r="M19" s="25"/>
      <c r="N19" s="25"/>
    </row>
    <row r="20" spans="1:14" ht="12.75" customHeight="1">
      <c r="A20" s="45"/>
      <c r="B20" s="45"/>
      <c r="C20" s="45"/>
      <c r="D20" s="45"/>
      <c r="E20" s="45"/>
      <c r="F20" s="45"/>
      <c r="G20" s="45"/>
      <c r="H20" s="45"/>
      <c r="I20" s="45"/>
      <c r="J20" s="4"/>
      <c r="K20" s="4"/>
      <c r="L20" s="24"/>
      <c r="M20" s="24"/>
      <c r="N20" s="24"/>
    </row>
    <row r="21" spans="1:14" s="38" customFormat="1" ht="23" customHeight="1">
      <c r="A21" s="48" t="s">
        <v>27</v>
      </c>
      <c r="B21" s="48"/>
      <c r="C21" s="48"/>
      <c r="D21" s="48"/>
      <c r="E21" s="48"/>
      <c r="F21" s="48"/>
      <c r="G21" s="48"/>
      <c r="H21" s="48"/>
      <c r="I21" s="48"/>
      <c r="J21" s="8"/>
      <c r="K21" s="8"/>
      <c r="L21" s="24"/>
      <c r="M21" s="24"/>
      <c r="N21" s="24"/>
    </row>
    <row r="22" spans="1:14" ht="12.75" customHeight="1">
      <c r="A22" s="6" t="s">
        <v>4</v>
      </c>
      <c r="B22" s="4"/>
      <c r="C22" s="5"/>
      <c r="D22" s="4"/>
      <c r="E22" s="4"/>
      <c r="F22" s="4"/>
      <c r="G22" s="4"/>
      <c r="H22" s="4"/>
      <c r="I22" s="4"/>
      <c r="J22" s="4"/>
      <c r="K22" s="4"/>
      <c r="L22" s="6"/>
      <c r="M22" s="4"/>
      <c r="N22" s="4"/>
    </row>
    <row r="23" spans="1:14" ht="12.75" customHeight="1">
      <c r="A23" s="21" t="s">
        <v>29</v>
      </c>
      <c r="B23" s="13"/>
      <c r="C23" s="13"/>
      <c r="D23" s="4"/>
      <c r="E23" s="4"/>
      <c r="F23" s="4"/>
      <c r="G23" s="4"/>
      <c r="H23" s="4"/>
      <c r="I23" s="4"/>
      <c r="J23" s="4"/>
      <c r="K23" s="4"/>
      <c r="L23" s="21"/>
      <c r="M23" s="4"/>
      <c r="N23" s="4"/>
    </row>
    <row r="24" spans="1:14" ht="12.75" customHeight="1">
      <c r="A24" s="29" t="s">
        <v>21</v>
      </c>
      <c r="B24" s="17"/>
      <c r="C24" s="17"/>
      <c r="D24" s="17"/>
      <c r="E24" s="17"/>
      <c r="F24" s="17"/>
      <c r="G24" s="17"/>
      <c r="H24" s="17"/>
      <c r="I24" s="17"/>
      <c r="J24" s="4"/>
      <c r="K24" s="4"/>
    </row>
    <row r="25" spans="1:14" ht="12.75" customHeight="1">
      <c r="A25" s="17" t="s">
        <v>17</v>
      </c>
      <c r="B25" s="17"/>
      <c r="C25" s="17"/>
      <c r="D25" s="17"/>
      <c r="E25" s="17"/>
      <c r="F25" s="17"/>
      <c r="G25" s="17"/>
      <c r="H25" s="17"/>
      <c r="I25" s="17"/>
      <c r="J25" s="16"/>
      <c r="K25" s="4"/>
    </row>
    <row r="26" spans="1:14" ht="12.75" customHeight="1">
      <c r="A26" s="17" t="s">
        <v>19</v>
      </c>
      <c r="B26" s="17"/>
      <c r="C26" s="17"/>
      <c r="D26" s="17"/>
      <c r="E26" s="17"/>
      <c r="F26" s="17"/>
      <c r="G26" s="17"/>
      <c r="H26" s="17"/>
      <c r="I26" s="17"/>
      <c r="J26" s="16"/>
      <c r="K26" s="4"/>
    </row>
    <row r="27" spans="1:14" ht="12.75" customHeight="1">
      <c r="B27" s="17"/>
      <c r="C27" s="17"/>
      <c r="D27" s="17"/>
      <c r="E27" s="17"/>
      <c r="F27" s="17"/>
      <c r="G27" s="17"/>
      <c r="H27" s="17"/>
      <c r="I27" s="17"/>
      <c r="J27" s="16"/>
      <c r="K27" s="4"/>
    </row>
    <row r="28" spans="1:14" ht="12.75" customHeight="1">
      <c r="I28" s="17"/>
      <c r="J28" s="4"/>
      <c r="K28" s="4"/>
    </row>
    <row r="29" spans="1:14" ht="12.75" customHeight="1">
      <c r="A29" s="17"/>
      <c r="I29" s="17"/>
      <c r="J29" s="4"/>
      <c r="K29" s="4"/>
    </row>
    <row r="30" spans="1:14" ht="13">
      <c r="A30" s="17"/>
      <c r="J30" s="4"/>
      <c r="K30" s="4"/>
    </row>
    <row r="31" spans="1:14" ht="13.5" customHeight="1">
      <c r="J31" s="4"/>
      <c r="K31" s="4"/>
    </row>
    <row r="32" spans="1:14" ht="13.5" customHeight="1">
      <c r="J32" s="4"/>
      <c r="K32" s="4"/>
    </row>
    <row r="33" spans="10:11" ht="13.5" customHeight="1">
      <c r="J33" s="4"/>
      <c r="K33" s="4"/>
    </row>
    <row r="34" spans="10:11" ht="13.5" customHeight="1">
      <c r="J34" s="4"/>
      <c r="K34" s="4"/>
    </row>
    <row r="35" spans="10:11" ht="13.5" customHeight="1">
      <c r="J35" s="4"/>
      <c r="K35" s="4"/>
    </row>
    <row r="36" spans="10:11" ht="13.5" customHeight="1">
      <c r="J36" s="4"/>
      <c r="K36" s="4"/>
    </row>
    <row r="37" spans="10:11" ht="13.5" customHeight="1">
      <c r="J37" s="4"/>
      <c r="K37" s="4"/>
    </row>
    <row r="38" spans="10:11" ht="13.5" customHeight="1">
      <c r="J38" s="4"/>
      <c r="K38" s="4"/>
    </row>
    <row r="39" spans="10:11" ht="13.5" customHeight="1">
      <c r="J39" s="6"/>
      <c r="K39" s="4"/>
    </row>
    <row r="40" spans="10:11" ht="13.5" customHeight="1">
      <c r="J40" s="6"/>
      <c r="K40" s="4"/>
    </row>
    <row r="41" spans="10:11" ht="13">
      <c r="J41" s="6"/>
      <c r="K41" s="4"/>
    </row>
    <row r="42" spans="10:11" ht="13">
      <c r="J42" s="2"/>
      <c r="K42" s="4"/>
    </row>
    <row r="43" spans="10:11" ht="13">
      <c r="J43" s="2"/>
      <c r="K43" s="4"/>
    </row>
    <row r="44" spans="10:11" ht="13">
      <c r="J44" s="2"/>
      <c r="K44" s="4"/>
    </row>
    <row r="45" spans="10:11" ht="13.5" customHeight="1">
      <c r="J45" s="2"/>
      <c r="K45" s="4"/>
    </row>
    <row r="46" spans="10:11" ht="13.5" customHeight="1">
      <c r="J46" s="2"/>
      <c r="K46" s="4"/>
    </row>
    <row r="47" spans="10:11" ht="12.75" customHeight="1">
      <c r="K47" s="4"/>
    </row>
    <row r="48" spans="10:11" ht="12.75" customHeight="1">
      <c r="K48" s="4"/>
    </row>
    <row r="49" spans="11:19" ht="12.75" customHeight="1">
      <c r="K49" s="4"/>
    </row>
    <row r="50" spans="11:19" ht="12.75" customHeight="1">
      <c r="K50" s="4"/>
    </row>
    <row r="51" spans="11:19" ht="12.75" customHeight="1">
      <c r="K51" s="4"/>
    </row>
    <row r="52" spans="11:19" ht="12.75" customHeight="1">
      <c r="K52" s="4"/>
      <c r="O52" s="23"/>
    </row>
    <row r="53" spans="11:19" ht="12.75" customHeight="1">
      <c r="K53" s="4"/>
      <c r="O53" s="22"/>
    </row>
    <row r="54" spans="11:19" ht="13.5" customHeight="1">
      <c r="K54" s="6"/>
      <c r="O54" s="24"/>
    </row>
    <row r="55" spans="11:19">
      <c r="K55" s="6"/>
      <c r="O55" s="24"/>
    </row>
    <row r="56" spans="11:19">
      <c r="K56" s="6"/>
      <c r="O56" s="2"/>
    </row>
    <row r="57" spans="11:19" ht="13.5" customHeight="1">
      <c r="K57" s="6"/>
      <c r="O57" s="3"/>
      <c r="P57" s="1"/>
      <c r="Q57" s="1"/>
    </row>
    <row r="58" spans="11:19" ht="13">
      <c r="K58" s="4"/>
    </row>
    <row r="59" spans="11:19" ht="13">
      <c r="K59" s="4"/>
      <c r="R59" s="1"/>
      <c r="S59" s="1"/>
    </row>
    <row r="60" spans="11:19" ht="13">
      <c r="K60" s="4"/>
    </row>
    <row r="61" spans="11:19" ht="13">
      <c r="K61" s="4"/>
    </row>
    <row r="62" spans="11:19" ht="13">
      <c r="K62" s="4"/>
    </row>
    <row r="63" spans="11:19" ht="13">
      <c r="K63" s="4"/>
    </row>
    <row r="64" spans="11:19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</sheetData>
  <sortState ref="L6:O16">
    <sortCondition descending="1" ref="M6:M16"/>
  </sortState>
  <mergeCells count="4">
    <mergeCell ref="A20:I20"/>
    <mergeCell ref="A21:I21"/>
    <mergeCell ref="A3:I3"/>
    <mergeCell ref="A1:I2"/>
  </mergeCells>
  <hyperlinks>
    <hyperlink ref="A23" r:id="rId1" display="OECD Education at a Glance 2016"/>
    <hyperlink ref="A24" r:id="rId2" display="Indonesia, Malaysia, Singapore, Thailand and Viet Nam: UNESCO UIS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&amp;LOECD Family database (http://www.oecd.org/els/family/database.htm)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zoomScaleNormal="100" workbookViewId="0">
      <selection sqref="A1:I1"/>
    </sheetView>
  </sheetViews>
  <sheetFormatPr defaultColWidth="8.81640625" defaultRowHeight="12.5"/>
  <cols>
    <col min="1" max="1" width="9.1796875" style="1" customWidth="1"/>
    <col min="2" max="8" width="8.81640625" style="1"/>
    <col min="9" max="9" width="16.81640625" style="1" customWidth="1"/>
    <col min="10" max="11" width="8.81640625" style="1"/>
    <col min="12" max="14" width="9.1796875" style="1" customWidth="1"/>
    <col min="15" max="15" width="9.1796875" customWidth="1"/>
  </cols>
  <sheetData>
    <row r="1" spans="1:19" ht="28" customHeight="1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9"/>
      <c r="K1" s="49"/>
      <c r="L1" s="49"/>
      <c r="M1" s="49"/>
      <c r="N1" s="49"/>
      <c r="O1" s="49"/>
      <c r="P1" s="49"/>
      <c r="Q1" s="49"/>
      <c r="R1" s="49"/>
      <c r="S1" s="49"/>
    </row>
    <row r="2" spans="1:19" ht="16.5" customHeight="1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9"/>
      <c r="K2" s="7"/>
      <c r="L2" s="28"/>
      <c r="M2" s="28"/>
      <c r="N2" s="28"/>
    </row>
    <row r="3" spans="1:19" ht="12.75" customHeight="1">
      <c r="A3" s="10"/>
      <c r="B3" s="10"/>
      <c r="C3" s="10"/>
      <c r="D3" s="10"/>
      <c r="E3" s="10"/>
      <c r="F3" s="10"/>
      <c r="G3" s="10"/>
      <c r="H3" s="10"/>
      <c r="I3" s="10"/>
      <c r="J3" s="7"/>
      <c r="K3" s="7"/>
      <c r="L3" s="18"/>
      <c r="M3" s="26" t="s">
        <v>7</v>
      </c>
      <c r="N3" s="26" t="s">
        <v>8</v>
      </c>
    </row>
    <row r="4" spans="1:19" ht="12.5" customHeight="1">
      <c r="A4" s="14"/>
      <c r="B4" s="14"/>
      <c r="C4" s="14"/>
      <c r="D4" s="14"/>
      <c r="E4" s="14"/>
      <c r="F4" s="14"/>
      <c r="G4" s="14"/>
      <c r="H4" s="14"/>
      <c r="I4" s="14"/>
      <c r="J4" s="7"/>
      <c r="K4" s="7"/>
      <c r="L4" s="19" t="s">
        <v>14</v>
      </c>
      <c r="M4" s="19">
        <v>35.109342902462494</v>
      </c>
      <c r="N4" s="19">
        <v>64.890657097537513</v>
      </c>
      <c r="O4" s="37"/>
    </row>
    <row r="5" spans="1:19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20" t="s">
        <v>13</v>
      </c>
      <c r="M5" s="20">
        <v>33.715649999999997</v>
      </c>
      <c r="N5" s="20">
        <v>66.284350000000003</v>
      </c>
      <c r="O5" s="37"/>
    </row>
    <row r="6" spans="1:19" ht="13">
      <c r="A6" s="15"/>
      <c r="B6" s="15"/>
      <c r="C6" s="15"/>
      <c r="D6" s="15"/>
      <c r="E6" s="15"/>
      <c r="F6" s="15"/>
      <c r="G6" s="15"/>
      <c r="H6" s="15"/>
      <c r="I6" s="15"/>
      <c r="J6" s="4"/>
      <c r="K6" s="4"/>
      <c r="L6" s="19" t="s">
        <v>22</v>
      </c>
      <c r="M6" s="19">
        <v>33.5</v>
      </c>
      <c r="N6" s="19">
        <v>66.5</v>
      </c>
      <c r="O6" s="37"/>
    </row>
    <row r="7" spans="1:19" ht="13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0</v>
      </c>
      <c r="M7" s="20">
        <v>31.561</v>
      </c>
      <c r="N7" s="20">
        <v>68.438999999999993</v>
      </c>
    </row>
    <row r="8" spans="1:19" ht="13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6</v>
      </c>
      <c r="M8" s="19">
        <v>27.018999999999998</v>
      </c>
      <c r="N8" s="19">
        <v>72.980999999999995</v>
      </c>
    </row>
    <row r="9" spans="1:19" ht="13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16</v>
      </c>
      <c r="M9" s="20">
        <v>25.96</v>
      </c>
      <c r="N9" s="20">
        <v>74.040000000000006</v>
      </c>
    </row>
    <row r="10" spans="1:19" ht="13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5</v>
      </c>
      <c r="M10" s="19">
        <v>24.917000000000002</v>
      </c>
      <c r="N10" s="19">
        <v>75.082999999999998</v>
      </c>
    </row>
    <row r="11" spans="1:19" ht="13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3</v>
      </c>
      <c r="M11" s="20">
        <v>23.952999999999999</v>
      </c>
      <c r="N11" s="20">
        <v>76.046999999999997</v>
      </c>
    </row>
    <row r="12" spans="1:19" ht="13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1</v>
      </c>
      <c r="M12" s="19">
        <v>20.204999999999998</v>
      </c>
      <c r="N12" s="19">
        <v>79.795000000000002</v>
      </c>
    </row>
    <row r="13" spans="1:19" ht="13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2</v>
      </c>
      <c r="M13" s="20">
        <v>14.984999999999999</v>
      </c>
      <c r="N13" s="20">
        <v>85.015000000000001</v>
      </c>
      <c r="O13" s="37"/>
    </row>
    <row r="14" spans="1:19" ht="13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30" t="s">
        <v>12</v>
      </c>
      <c r="M14" s="30"/>
      <c r="N14" s="30"/>
    </row>
    <row r="15" spans="1:19" ht="13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4"/>
      <c r="M15" s="4"/>
      <c r="N15" s="4"/>
    </row>
    <row r="16" spans="1:19" ht="13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2"/>
      <c r="M16" s="2"/>
      <c r="N16" s="2"/>
    </row>
    <row r="17" spans="1:11" ht="13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</row>
    <row r="18" spans="1:11" ht="13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</row>
    <row r="19" spans="1:11" ht="12.75" customHeight="1">
      <c r="A19" s="45"/>
      <c r="B19" s="45"/>
      <c r="C19" s="45"/>
      <c r="D19" s="45"/>
      <c r="E19" s="45"/>
      <c r="F19" s="45"/>
      <c r="G19" s="45"/>
      <c r="H19" s="45"/>
      <c r="I19" s="45"/>
      <c r="J19" s="4"/>
      <c r="K19" s="4"/>
    </row>
    <row r="20" spans="1:11" ht="22.5" customHeight="1">
      <c r="A20" s="48" t="s">
        <v>23</v>
      </c>
      <c r="B20" s="48"/>
      <c r="C20" s="48"/>
      <c r="D20" s="48"/>
      <c r="E20" s="48"/>
      <c r="F20" s="48"/>
      <c r="G20" s="48"/>
      <c r="H20" s="48"/>
      <c r="I20" s="48"/>
      <c r="J20" s="7"/>
      <c r="K20" s="7"/>
    </row>
    <row r="21" spans="1:11" ht="12.75" customHeight="1">
      <c r="A21" s="6" t="s">
        <v>4</v>
      </c>
      <c r="B21" s="4"/>
      <c r="C21" s="5"/>
      <c r="D21" s="4"/>
      <c r="E21" s="4"/>
      <c r="F21" s="4"/>
      <c r="G21" s="4"/>
      <c r="H21" s="4"/>
      <c r="I21" s="4"/>
      <c r="J21" s="4"/>
      <c r="K21" s="4"/>
    </row>
    <row r="22" spans="1:11" ht="12.75" customHeight="1">
      <c r="A22" s="21" t="s">
        <v>20</v>
      </c>
      <c r="B22" s="13"/>
      <c r="C22" s="13"/>
      <c r="D22" s="4"/>
      <c r="E22" s="4"/>
      <c r="F22" s="4"/>
      <c r="G22" s="4"/>
      <c r="H22" s="4"/>
      <c r="I22" s="4"/>
      <c r="J22" s="4"/>
      <c r="K22" s="4"/>
    </row>
    <row r="23" spans="1:11" ht="12.75" customHeight="1">
      <c r="A23" s="29" t="s">
        <v>24</v>
      </c>
      <c r="B23" s="17"/>
      <c r="C23" s="17"/>
      <c r="D23" s="17"/>
      <c r="E23" s="17"/>
      <c r="F23" s="17"/>
      <c r="G23" s="17"/>
      <c r="H23" s="17"/>
      <c r="I23" s="17"/>
      <c r="J23" s="4"/>
      <c r="K23" s="4"/>
    </row>
    <row r="24" spans="1:11" ht="12.75" customHeight="1">
      <c r="A24" s="17" t="s">
        <v>17</v>
      </c>
      <c r="B24" s="17"/>
      <c r="C24" s="17"/>
      <c r="D24" s="17"/>
      <c r="E24" s="17"/>
      <c r="F24" s="17"/>
      <c r="G24" s="17"/>
      <c r="H24" s="17"/>
      <c r="I24" s="17"/>
      <c r="J24" s="16"/>
      <c r="K24" s="4"/>
    </row>
    <row r="25" spans="1:11" ht="12.75" customHeight="1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6"/>
      <c r="K25" s="4"/>
    </row>
    <row r="26" spans="1:11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6"/>
      <c r="K26" s="4"/>
    </row>
    <row r="27" spans="1:11" ht="12.75" customHeight="1">
      <c r="I27" s="17"/>
      <c r="J27" s="4"/>
      <c r="K27" s="4"/>
    </row>
    <row r="28" spans="1:11" ht="12.75" customHeight="1">
      <c r="I28" s="17"/>
      <c r="J28" s="4"/>
      <c r="K28" s="4"/>
    </row>
    <row r="29" spans="1:11" ht="13">
      <c r="J29" s="4"/>
      <c r="K29" s="4"/>
    </row>
    <row r="30" spans="1:11" ht="13.5" customHeight="1">
      <c r="J30" s="4"/>
      <c r="K30" s="4"/>
    </row>
    <row r="31" spans="1:11" ht="13.5" customHeight="1">
      <c r="J31" s="4"/>
      <c r="K31" s="4"/>
    </row>
    <row r="32" spans="1:11" ht="13.5" customHeight="1">
      <c r="J32" s="4"/>
      <c r="K32" s="4"/>
    </row>
    <row r="33" spans="6:11" ht="13.5" customHeight="1">
      <c r="J33" s="4"/>
      <c r="K33" s="4"/>
    </row>
    <row r="34" spans="6:11" ht="13.5" customHeight="1">
      <c r="J34" s="4"/>
      <c r="K34" s="4"/>
    </row>
    <row r="35" spans="6:11" ht="13.5" customHeight="1">
      <c r="F35"/>
      <c r="G35"/>
      <c r="H35"/>
      <c r="I35"/>
      <c r="J35"/>
      <c r="K35"/>
    </row>
    <row r="36" spans="6:11" ht="13.5" customHeight="1">
      <c r="F36"/>
      <c r="G36"/>
      <c r="H36"/>
      <c r="I36"/>
      <c r="J36"/>
      <c r="K36"/>
    </row>
    <row r="37" spans="6:11" ht="13.5" customHeight="1">
      <c r="F37"/>
      <c r="G37"/>
      <c r="H37"/>
      <c r="I37"/>
      <c r="J37"/>
      <c r="K37"/>
    </row>
    <row r="38" spans="6:11" ht="13.5" customHeight="1">
      <c r="F38"/>
      <c r="G38"/>
      <c r="H38"/>
      <c r="I38"/>
      <c r="J38"/>
      <c r="K38"/>
    </row>
    <row r="39" spans="6:11" ht="13.5" customHeight="1">
      <c r="F39"/>
      <c r="G39"/>
      <c r="H39"/>
      <c r="I39"/>
      <c r="J39"/>
      <c r="K39"/>
    </row>
    <row r="40" spans="6:11">
      <c r="F40"/>
      <c r="G40"/>
      <c r="H40"/>
      <c r="I40"/>
      <c r="J40"/>
      <c r="K40"/>
    </row>
    <row r="41" spans="6:11">
      <c r="F41"/>
      <c r="G41"/>
      <c r="H41"/>
      <c r="I41"/>
      <c r="J41"/>
      <c r="K41"/>
    </row>
    <row r="42" spans="6:11" ht="13">
      <c r="J42" s="6"/>
      <c r="K42" s="4"/>
    </row>
    <row r="43" spans="6:11" ht="13">
      <c r="J43" s="4"/>
      <c r="K43" s="4"/>
    </row>
    <row r="44" spans="6:11" ht="13.5" customHeight="1">
      <c r="J44" s="4"/>
      <c r="K44" s="4"/>
    </row>
    <row r="45" spans="6:11" ht="12.75" customHeight="1">
      <c r="J45" s="2"/>
      <c r="K45" s="4"/>
    </row>
    <row r="46" spans="6:11" ht="12.75" customHeight="1">
      <c r="J46" s="2"/>
      <c r="K46" s="4"/>
    </row>
    <row r="47" spans="6:11" ht="12.75" customHeight="1">
      <c r="J47" s="2"/>
      <c r="K47" s="4"/>
    </row>
    <row r="48" spans="6:11" ht="12.75" customHeight="1">
      <c r="J48" s="2"/>
      <c r="K48" s="4"/>
    </row>
    <row r="49" spans="10:11" ht="12.75" customHeight="1">
      <c r="J49" s="2"/>
      <c r="K49" s="4"/>
    </row>
    <row r="50" spans="10:11" ht="12.75" customHeight="1">
      <c r="K50" s="4"/>
    </row>
    <row r="51" spans="10:11" ht="12.75" customHeight="1">
      <c r="K51" s="4"/>
    </row>
    <row r="52" spans="10:11" ht="13.5" customHeight="1">
      <c r="K52" s="6"/>
    </row>
    <row r="53" spans="10:11">
      <c r="K53" s="6"/>
    </row>
    <row r="54" spans="10:11">
      <c r="K54" s="6"/>
    </row>
    <row r="55" spans="10:11" ht="13.5" customHeight="1">
      <c r="K55" s="6"/>
    </row>
    <row r="56" spans="10:11" ht="13">
      <c r="K56" s="4"/>
    </row>
    <row r="57" spans="10:11" ht="13">
      <c r="K57" s="4"/>
    </row>
    <row r="58" spans="10:11" ht="13">
      <c r="K58" s="4"/>
    </row>
    <row r="59" spans="10:11" ht="13">
      <c r="K59" s="4"/>
    </row>
    <row r="60" spans="10:11" ht="13">
      <c r="K60" s="4"/>
    </row>
    <row r="61" spans="10:11" ht="13">
      <c r="K61" s="4"/>
    </row>
    <row r="62" spans="10:11">
      <c r="K62" s="2"/>
    </row>
    <row r="63" spans="10:11">
      <c r="K63" s="2"/>
    </row>
    <row r="64" spans="10:11">
      <c r="K64" s="2"/>
    </row>
    <row r="65" spans="11:11">
      <c r="K65" s="2"/>
    </row>
    <row r="66" spans="11:11">
      <c r="K66" s="2"/>
    </row>
  </sheetData>
  <sortState ref="L5:N16">
    <sortCondition descending="1" ref="M5:M16"/>
  </sortState>
  <mergeCells count="5">
    <mergeCell ref="K1:S1"/>
    <mergeCell ref="A1:I1"/>
    <mergeCell ref="A2:I2"/>
    <mergeCell ref="A19:I19"/>
    <mergeCell ref="A20:I20"/>
  </mergeCells>
  <hyperlinks>
    <hyperlink ref="A22" r:id="rId1" display="OECD Education at a Glance 2016"/>
    <hyperlink ref="A23" r:id="rId2" display="Indonesia, Malaysia, Singapore, Thailand and Viet Nam: UNESCO UIS"/>
  </hyperlinks>
  <pageMargins left="0.70866141732283472" right="0.70866141732283472" top="0.74803149606299213" bottom="0.74803149606299213" header="0.31496062992125984" footer="0.31496062992125984"/>
  <pageSetup paperSize="9" scale="59" orientation="landscape" r:id="rId3"/>
  <headerFooter>
    <oddHeader>&amp;LOECD Family database (http://www.oecd.org/els/family/database.htm)</oddHead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zoomScale="82" zoomScaleNormal="100" workbookViewId="0">
      <selection sqref="A1:I1"/>
    </sheetView>
  </sheetViews>
  <sheetFormatPr defaultColWidth="8.81640625" defaultRowHeight="12.5"/>
  <cols>
    <col min="1" max="1" width="9.1796875" style="1" customWidth="1"/>
    <col min="2" max="8" width="8.81640625" style="1"/>
    <col min="9" max="9" width="16.81640625" style="1" customWidth="1"/>
    <col min="10" max="11" width="8.81640625" style="1"/>
    <col min="12" max="14" width="9.1796875" style="1" customWidth="1"/>
    <col min="15" max="15" width="9.1796875" customWidth="1"/>
  </cols>
  <sheetData>
    <row r="1" spans="1:19" ht="28" customHeight="1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9"/>
      <c r="K1" s="49"/>
      <c r="L1" s="49"/>
      <c r="M1" s="49"/>
      <c r="N1" s="49"/>
      <c r="O1" s="49"/>
      <c r="P1" s="49"/>
      <c r="Q1" s="49"/>
      <c r="R1" s="49"/>
      <c r="S1" s="49"/>
    </row>
    <row r="2" spans="1:19" ht="16.5" customHeight="1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9"/>
      <c r="K2" s="7"/>
      <c r="L2" s="28"/>
      <c r="M2" s="28"/>
      <c r="N2" s="28"/>
    </row>
    <row r="3" spans="1:19" ht="12.75" customHeight="1">
      <c r="A3" s="10"/>
      <c r="B3" s="10"/>
      <c r="C3" s="10"/>
      <c r="D3" s="10"/>
      <c r="E3" s="10"/>
      <c r="F3" s="10"/>
      <c r="G3" s="10"/>
      <c r="H3" s="10"/>
      <c r="I3" s="10"/>
      <c r="J3" s="7"/>
      <c r="K3" s="7"/>
      <c r="L3" s="18"/>
      <c r="M3" s="26" t="s">
        <v>7</v>
      </c>
      <c r="N3" s="26" t="s">
        <v>8</v>
      </c>
    </row>
    <row r="4" spans="1:19" ht="12.75" customHeight="1">
      <c r="A4" s="14"/>
      <c r="B4" s="14"/>
      <c r="C4" s="14"/>
      <c r="D4" s="14"/>
      <c r="E4" s="14"/>
      <c r="F4" s="14"/>
      <c r="G4" s="14"/>
      <c r="H4" s="14"/>
      <c r="I4" s="14"/>
      <c r="J4" s="7"/>
      <c r="K4" s="7"/>
      <c r="L4" s="19" t="s">
        <v>5</v>
      </c>
      <c r="M4" s="19">
        <v>74.296999999999997</v>
      </c>
      <c r="N4" s="19">
        <v>25.702999999999999</v>
      </c>
      <c r="O4" s="37"/>
    </row>
    <row r="5" spans="1:19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20" t="s">
        <v>0</v>
      </c>
      <c r="M5" s="20">
        <v>57.875</v>
      </c>
      <c r="N5" s="20">
        <v>42.125</v>
      </c>
      <c r="O5" s="37"/>
    </row>
    <row r="6" spans="1:19" ht="13">
      <c r="A6" s="15"/>
      <c r="B6" s="15"/>
      <c r="C6" s="15"/>
      <c r="D6" s="15"/>
      <c r="E6" s="15"/>
      <c r="F6" s="15"/>
      <c r="G6" s="15"/>
      <c r="H6" s="15"/>
      <c r="I6" s="15"/>
      <c r="J6" s="4"/>
      <c r="K6" s="4"/>
      <c r="L6" s="19" t="s">
        <v>6</v>
      </c>
      <c r="M6" s="19">
        <v>53.19</v>
      </c>
      <c r="N6" s="19">
        <v>46.81</v>
      </c>
      <c r="O6" s="37"/>
    </row>
    <row r="7" spans="1:19" ht="13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3</v>
      </c>
      <c r="M7" s="20">
        <v>50.701999999999998</v>
      </c>
      <c r="N7" s="20">
        <v>49.298000000000002</v>
      </c>
    </row>
    <row r="8" spans="1:19" ht="13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1</v>
      </c>
      <c r="M8" s="19">
        <v>47.09</v>
      </c>
      <c r="N8" s="19">
        <v>52.91</v>
      </c>
    </row>
    <row r="9" spans="1:19" ht="13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2</v>
      </c>
      <c r="M9" s="20">
        <v>26.515999999999998</v>
      </c>
      <c r="N9" s="20">
        <v>73.483999999999995</v>
      </c>
    </row>
    <row r="10" spans="1:19" ht="13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14</v>
      </c>
      <c r="M10" s="19"/>
      <c r="N10" s="19"/>
    </row>
    <row r="11" spans="1:19" ht="13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13</v>
      </c>
      <c r="M11" s="20"/>
      <c r="N11" s="20"/>
    </row>
    <row r="12" spans="1:19" ht="13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22</v>
      </c>
      <c r="M12" s="19"/>
      <c r="N12" s="19"/>
    </row>
    <row r="13" spans="1:19" ht="13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16</v>
      </c>
      <c r="M13" s="20"/>
      <c r="N13" s="20"/>
      <c r="O13" s="37"/>
    </row>
    <row r="14" spans="1:19" ht="13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30" t="s">
        <v>12</v>
      </c>
      <c r="M14" s="30"/>
      <c r="N14" s="30"/>
    </row>
    <row r="15" spans="1:19" ht="13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4"/>
      <c r="M15" s="4"/>
      <c r="N15" s="4"/>
    </row>
    <row r="16" spans="1:19" ht="13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2"/>
      <c r="M16" s="2"/>
      <c r="N16" s="2"/>
    </row>
    <row r="17" spans="1:11" ht="13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</row>
    <row r="18" spans="1:11" ht="13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</row>
    <row r="19" spans="1:11" ht="12.75" customHeight="1">
      <c r="A19" s="45"/>
      <c r="B19" s="45"/>
      <c r="C19" s="45"/>
      <c r="D19" s="45"/>
      <c r="E19" s="45"/>
      <c r="F19" s="45"/>
      <c r="G19" s="45"/>
      <c r="H19" s="45"/>
      <c r="I19" s="45"/>
      <c r="J19" s="4"/>
      <c r="K19" s="4"/>
    </row>
    <row r="20" spans="1:11" ht="22.5" customHeight="1">
      <c r="A20" s="48"/>
      <c r="B20" s="48"/>
      <c r="C20" s="48"/>
      <c r="D20" s="48"/>
      <c r="E20" s="48"/>
      <c r="F20" s="48"/>
      <c r="G20" s="48"/>
      <c r="H20" s="48"/>
      <c r="I20" s="48"/>
      <c r="J20" s="7"/>
      <c r="K20" s="7"/>
    </row>
    <row r="21" spans="1:11" ht="12.75" customHeight="1">
      <c r="A21" s="6" t="s">
        <v>4</v>
      </c>
      <c r="B21" s="4"/>
      <c r="C21" s="5"/>
      <c r="D21" s="4"/>
      <c r="E21" s="4"/>
      <c r="F21" s="4"/>
      <c r="G21" s="4"/>
      <c r="H21" s="4"/>
      <c r="I21" s="4"/>
      <c r="J21" s="4"/>
      <c r="K21" s="4"/>
    </row>
    <row r="22" spans="1:11" ht="12.75" customHeight="1">
      <c r="A22" s="21" t="s">
        <v>33</v>
      </c>
      <c r="B22" s="13"/>
      <c r="C22" s="13"/>
      <c r="D22" s="4"/>
      <c r="E22" s="4"/>
      <c r="F22" s="4"/>
      <c r="G22" s="4"/>
      <c r="H22" s="4"/>
      <c r="I22" s="4"/>
      <c r="J22" s="4"/>
      <c r="K22" s="4"/>
    </row>
    <row r="23" spans="1:11" ht="12.75" customHeight="1">
      <c r="A23" s="29"/>
      <c r="B23" s="17"/>
      <c r="C23" s="17"/>
      <c r="D23" s="17"/>
      <c r="E23" s="17"/>
      <c r="F23" s="17"/>
      <c r="G23" s="17"/>
      <c r="H23" s="17"/>
      <c r="I23" s="17"/>
      <c r="J23" s="4"/>
      <c r="K23" s="4"/>
    </row>
    <row r="24" spans="1:11" ht="12.75" customHeight="1">
      <c r="A24" s="17"/>
      <c r="B24" s="17"/>
      <c r="C24" s="17"/>
      <c r="D24" s="17"/>
      <c r="E24" s="17"/>
      <c r="F24" s="17"/>
      <c r="G24" s="17"/>
      <c r="H24" s="17"/>
      <c r="I24" s="17"/>
      <c r="J24" s="16"/>
      <c r="K24" s="4"/>
    </row>
    <row r="25" spans="1:11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6"/>
      <c r="K25" s="4"/>
    </row>
    <row r="26" spans="1:11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6"/>
      <c r="K26" s="4"/>
    </row>
    <row r="27" spans="1:11" ht="12.75" customHeight="1">
      <c r="I27" s="17"/>
      <c r="J27" s="4"/>
      <c r="K27" s="4"/>
    </row>
    <row r="28" spans="1:11" ht="12.75" customHeight="1">
      <c r="I28" s="17"/>
      <c r="J28" s="4"/>
      <c r="K28" s="4"/>
    </row>
    <row r="29" spans="1:11" ht="13">
      <c r="J29" s="4"/>
      <c r="K29" s="4"/>
    </row>
    <row r="30" spans="1:11" ht="13.5" customHeight="1">
      <c r="J30" s="4"/>
      <c r="K30" s="4"/>
    </row>
    <row r="31" spans="1:11" ht="13.5" customHeight="1">
      <c r="J31" s="4"/>
      <c r="K31" s="4"/>
    </row>
    <row r="32" spans="1:11" ht="13.5" customHeight="1">
      <c r="J32" s="4"/>
      <c r="K32" s="4"/>
    </row>
    <row r="33" spans="6:11" ht="13.5" customHeight="1">
      <c r="J33" s="4"/>
      <c r="K33" s="4"/>
    </row>
    <row r="34" spans="6:11" ht="13.5" customHeight="1">
      <c r="J34" s="4"/>
      <c r="K34" s="4"/>
    </row>
    <row r="35" spans="6:11" ht="13.5" customHeight="1">
      <c r="F35"/>
      <c r="G35"/>
      <c r="H35"/>
      <c r="I35"/>
      <c r="J35"/>
      <c r="K35"/>
    </row>
    <row r="36" spans="6:11" ht="13.5" customHeight="1">
      <c r="F36"/>
      <c r="G36"/>
      <c r="H36"/>
      <c r="I36"/>
      <c r="J36"/>
      <c r="K36"/>
    </row>
    <row r="37" spans="6:11" ht="13.5" customHeight="1">
      <c r="F37"/>
      <c r="G37"/>
      <c r="H37"/>
      <c r="I37"/>
      <c r="J37"/>
      <c r="K37"/>
    </row>
    <row r="38" spans="6:11" ht="13.5" customHeight="1">
      <c r="F38"/>
      <c r="G38"/>
      <c r="H38"/>
      <c r="I38"/>
      <c r="J38"/>
      <c r="K38"/>
    </row>
    <row r="39" spans="6:11" ht="13.5" customHeight="1">
      <c r="F39"/>
      <c r="G39"/>
      <c r="H39"/>
      <c r="I39"/>
      <c r="J39"/>
      <c r="K39"/>
    </row>
    <row r="40" spans="6:11">
      <c r="F40"/>
      <c r="G40"/>
      <c r="H40"/>
      <c r="I40"/>
      <c r="J40"/>
      <c r="K40"/>
    </row>
    <row r="41" spans="6:11">
      <c r="F41"/>
      <c r="G41"/>
      <c r="H41"/>
      <c r="I41"/>
      <c r="J41"/>
      <c r="K41"/>
    </row>
    <row r="42" spans="6:11" ht="13">
      <c r="J42" s="6"/>
      <c r="K42" s="4"/>
    </row>
    <row r="43" spans="6:11" ht="13">
      <c r="J43" s="4"/>
      <c r="K43" s="4"/>
    </row>
    <row r="44" spans="6:11" ht="13.5" customHeight="1">
      <c r="J44" s="4"/>
      <c r="K44" s="4"/>
    </row>
    <row r="45" spans="6:11" ht="12.75" customHeight="1">
      <c r="J45" s="2"/>
      <c r="K45" s="4"/>
    </row>
    <row r="46" spans="6:11" ht="12.75" customHeight="1">
      <c r="J46" s="2"/>
      <c r="K46" s="4"/>
    </row>
    <row r="47" spans="6:11" ht="12.75" customHeight="1">
      <c r="J47" s="2"/>
      <c r="K47" s="4"/>
    </row>
    <row r="48" spans="6:11" ht="12.75" customHeight="1">
      <c r="J48" s="2"/>
      <c r="K48" s="4"/>
    </row>
    <row r="49" spans="10:11" ht="12.75" customHeight="1">
      <c r="J49" s="2"/>
      <c r="K49" s="4"/>
    </row>
    <row r="50" spans="10:11" ht="12.75" customHeight="1">
      <c r="K50" s="4"/>
    </row>
    <row r="51" spans="10:11" ht="12.75" customHeight="1">
      <c r="K51" s="4"/>
    </row>
    <row r="52" spans="10:11" ht="13.5" customHeight="1">
      <c r="K52" s="6"/>
    </row>
    <row r="53" spans="10:11">
      <c r="K53" s="6"/>
    </row>
    <row r="54" spans="10:11">
      <c r="K54" s="6"/>
    </row>
    <row r="55" spans="10:11" ht="13.5" customHeight="1">
      <c r="K55" s="6"/>
    </row>
    <row r="56" spans="10:11" ht="13">
      <c r="K56" s="4"/>
    </row>
    <row r="57" spans="10:11" ht="13">
      <c r="K57" s="4"/>
    </row>
    <row r="58" spans="10:11" ht="13">
      <c r="K58" s="4"/>
    </row>
    <row r="59" spans="10:11" ht="13">
      <c r="K59" s="4"/>
    </row>
    <row r="60" spans="10:11" ht="13">
      <c r="K60" s="4"/>
    </row>
    <row r="61" spans="10:11" ht="13">
      <c r="K61" s="4"/>
    </row>
    <row r="62" spans="10:11">
      <c r="K62" s="2"/>
    </row>
    <row r="63" spans="10:11">
      <c r="K63" s="2"/>
    </row>
    <row r="64" spans="10:11">
      <c r="K64" s="2"/>
    </row>
    <row r="65" spans="11:11">
      <c r="K65" s="2"/>
    </row>
    <row r="66" spans="11:11">
      <c r="K66" s="2"/>
    </row>
  </sheetData>
  <sortState ref="L3:N14">
    <sortCondition descending="1" ref="M3:M14"/>
  </sortState>
  <mergeCells count="5">
    <mergeCell ref="A1:I1"/>
    <mergeCell ref="K1:S1"/>
    <mergeCell ref="A2:I2"/>
    <mergeCell ref="A19:I19"/>
    <mergeCell ref="A20:I20"/>
  </mergeCells>
  <hyperlinks>
    <hyperlink ref="A22" r:id="rId1" display="OECD Education at a Glance 2016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headerFooter>
    <oddHeader>&amp;LOECD Family database (http://www.oecd.org/els/family/database.htm)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zoomScale="82" zoomScaleNormal="100" workbookViewId="0">
      <selection sqref="A1:I1"/>
    </sheetView>
  </sheetViews>
  <sheetFormatPr defaultColWidth="8.81640625" defaultRowHeight="12.5"/>
  <cols>
    <col min="1" max="1" width="9.1796875" style="1" customWidth="1"/>
    <col min="2" max="8" width="8.81640625" style="1"/>
    <col min="9" max="9" width="16.81640625" style="1" customWidth="1"/>
    <col min="10" max="11" width="8.81640625" style="1"/>
    <col min="12" max="12" width="12.7265625" style="1" customWidth="1"/>
    <col min="13" max="14" width="9.1796875" style="1" customWidth="1"/>
    <col min="15" max="15" width="9.1796875" customWidth="1"/>
  </cols>
  <sheetData>
    <row r="1" spans="1:19" ht="28" customHeight="1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9"/>
      <c r="K1" s="49"/>
      <c r="L1" s="49"/>
      <c r="M1" s="49"/>
      <c r="N1" s="49"/>
      <c r="O1" s="49"/>
      <c r="P1" s="49"/>
      <c r="Q1" s="49"/>
      <c r="R1" s="49"/>
      <c r="S1" s="49"/>
    </row>
    <row r="2" spans="1:19" ht="16.5" customHeight="1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9"/>
      <c r="K2" s="7"/>
      <c r="L2" s="28"/>
      <c r="M2" s="28"/>
      <c r="N2" s="28"/>
    </row>
    <row r="3" spans="1:19" ht="12.75" customHeight="1">
      <c r="A3" s="10"/>
      <c r="B3" s="10"/>
      <c r="C3" s="10"/>
      <c r="D3" s="10"/>
      <c r="E3" s="10"/>
      <c r="F3" s="10"/>
      <c r="G3" s="10"/>
      <c r="H3" s="10"/>
      <c r="I3" s="10"/>
      <c r="J3" s="7"/>
      <c r="K3" s="7"/>
      <c r="L3" s="18"/>
      <c r="M3" s="26" t="s">
        <v>7</v>
      </c>
      <c r="N3" s="26" t="s">
        <v>8</v>
      </c>
    </row>
    <row r="4" spans="1:19" ht="12.75" customHeight="1">
      <c r="A4" s="14"/>
      <c r="B4" s="14"/>
      <c r="C4" s="14"/>
      <c r="D4" s="14"/>
      <c r="E4" s="14"/>
      <c r="F4" s="14"/>
      <c r="G4" s="14"/>
      <c r="H4" s="14"/>
      <c r="I4" s="14"/>
      <c r="J4" s="7"/>
      <c r="K4" s="7"/>
      <c r="L4" s="19" t="s">
        <v>5</v>
      </c>
      <c r="M4" s="19">
        <v>34.670999999999999</v>
      </c>
      <c r="N4" s="19">
        <v>65.328999999999994</v>
      </c>
      <c r="O4" s="37"/>
    </row>
    <row r="5" spans="1:19" ht="12.75" customHeight="1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20" t="s">
        <v>0</v>
      </c>
      <c r="M5" s="20">
        <v>26.370999999999999</v>
      </c>
      <c r="N5" s="20">
        <v>73.629000000000005</v>
      </c>
      <c r="O5" s="37"/>
    </row>
    <row r="6" spans="1:19" ht="13">
      <c r="A6" s="15"/>
      <c r="B6" s="15"/>
      <c r="C6" s="15"/>
      <c r="D6" s="15"/>
      <c r="E6" s="15"/>
      <c r="F6" s="15"/>
      <c r="G6" s="15"/>
      <c r="H6" s="15"/>
      <c r="I6" s="15"/>
      <c r="J6" s="4"/>
      <c r="K6" s="4"/>
      <c r="L6" s="19" t="s">
        <v>3</v>
      </c>
      <c r="M6" s="19">
        <v>24.666</v>
      </c>
      <c r="N6" s="19">
        <v>75.334000000000003</v>
      </c>
      <c r="O6" s="37"/>
    </row>
    <row r="7" spans="1:19" ht="13">
      <c r="A7" s="15"/>
      <c r="B7" s="15"/>
      <c r="C7" s="15"/>
      <c r="D7" s="15"/>
      <c r="E7" s="15"/>
      <c r="F7" s="15"/>
      <c r="G7" s="15"/>
      <c r="H7" s="15"/>
      <c r="I7" s="15"/>
      <c r="J7" s="4"/>
      <c r="K7" s="4"/>
      <c r="L7" s="20" t="s">
        <v>1</v>
      </c>
      <c r="M7" s="20">
        <v>24.405999999999999</v>
      </c>
      <c r="N7" s="20">
        <v>75.593999999999994</v>
      </c>
    </row>
    <row r="8" spans="1:19" ht="13">
      <c r="A8" s="15"/>
      <c r="B8" s="15"/>
      <c r="C8" s="15"/>
      <c r="D8" s="15"/>
      <c r="E8" s="15"/>
      <c r="F8" s="15"/>
      <c r="G8" s="15"/>
      <c r="H8" s="15"/>
      <c r="I8" s="15"/>
      <c r="J8" s="4"/>
      <c r="K8" s="4"/>
      <c r="L8" s="19" t="s">
        <v>6</v>
      </c>
      <c r="M8" s="19">
        <v>21.234000000000002</v>
      </c>
      <c r="N8" s="19">
        <v>78.766000000000005</v>
      </c>
    </row>
    <row r="9" spans="1:19" ht="13">
      <c r="A9" s="15"/>
      <c r="B9" s="15"/>
      <c r="C9" s="15"/>
      <c r="D9" s="15"/>
      <c r="E9" s="15"/>
      <c r="F9" s="15"/>
      <c r="G9" s="15"/>
      <c r="H9" s="15"/>
      <c r="I9" s="15"/>
      <c r="J9" s="4"/>
      <c r="K9" s="4"/>
      <c r="L9" s="20" t="s">
        <v>2</v>
      </c>
      <c r="M9" s="20"/>
      <c r="N9" s="20"/>
    </row>
    <row r="10" spans="1:19" ht="13">
      <c r="A10" s="15"/>
      <c r="B10" s="15"/>
      <c r="C10" s="15"/>
      <c r="D10" s="15"/>
      <c r="E10" s="15"/>
      <c r="F10" s="15"/>
      <c r="G10" s="15"/>
      <c r="H10" s="15"/>
      <c r="I10" s="15"/>
      <c r="J10" s="4"/>
      <c r="K10" s="4"/>
      <c r="L10" s="19" t="s">
        <v>14</v>
      </c>
      <c r="M10" s="19"/>
      <c r="N10" s="19"/>
    </row>
    <row r="11" spans="1:19" ht="13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20" t="s">
        <v>13</v>
      </c>
      <c r="M11" s="20"/>
      <c r="N11" s="20"/>
    </row>
    <row r="12" spans="1:19" ht="13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4"/>
      <c r="L12" s="19" t="s">
        <v>22</v>
      </c>
      <c r="M12" s="19"/>
      <c r="N12" s="19"/>
    </row>
    <row r="13" spans="1:19" ht="13">
      <c r="A13" s="15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20" t="s">
        <v>16</v>
      </c>
      <c r="M13" s="20"/>
      <c r="N13" s="20"/>
      <c r="O13" s="37"/>
    </row>
    <row r="14" spans="1:19" ht="13">
      <c r="A14" s="15"/>
      <c r="B14" s="15"/>
      <c r="C14" s="15"/>
      <c r="D14" s="15"/>
      <c r="E14" s="15"/>
      <c r="F14" s="15"/>
      <c r="G14" s="15"/>
      <c r="H14" s="15"/>
      <c r="I14" s="15"/>
      <c r="J14" s="4"/>
      <c r="K14" s="4"/>
      <c r="L14" s="30" t="s">
        <v>12</v>
      </c>
      <c r="M14" s="30"/>
      <c r="N14" s="30"/>
    </row>
    <row r="15" spans="1:19" ht="13">
      <c r="A15" s="15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4"/>
      <c r="M15" s="4"/>
      <c r="N15" s="4"/>
    </row>
    <row r="16" spans="1:19" ht="13">
      <c r="A16" s="15"/>
      <c r="B16" s="15"/>
      <c r="C16" s="15"/>
      <c r="D16" s="15"/>
      <c r="E16" s="15"/>
      <c r="F16" s="15"/>
      <c r="G16" s="15"/>
      <c r="H16" s="15"/>
      <c r="I16" s="15"/>
      <c r="J16" s="4"/>
      <c r="K16" s="4"/>
      <c r="L16" s="2"/>
      <c r="M16" s="2"/>
      <c r="N16" s="2"/>
    </row>
    <row r="17" spans="1:11" ht="13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</row>
    <row r="18" spans="1:11" ht="13">
      <c r="A18" s="15"/>
      <c r="B18" s="15"/>
      <c r="C18" s="15"/>
      <c r="D18" s="15"/>
      <c r="E18" s="15"/>
      <c r="F18" s="15"/>
      <c r="G18" s="15"/>
      <c r="H18" s="15"/>
      <c r="I18" s="15"/>
      <c r="J18" s="4"/>
      <c r="K18" s="4"/>
    </row>
    <row r="19" spans="1:11" ht="12.75" customHeight="1">
      <c r="A19" s="45"/>
      <c r="B19" s="45"/>
      <c r="C19" s="45"/>
      <c r="D19" s="45"/>
      <c r="E19" s="45"/>
      <c r="F19" s="45"/>
      <c r="G19" s="45"/>
      <c r="H19" s="45"/>
      <c r="I19" s="45"/>
      <c r="J19" s="4"/>
      <c r="K19" s="4"/>
    </row>
    <row r="20" spans="1:11" ht="22.5" customHeight="1">
      <c r="A20" s="48"/>
      <c r="B20" s="48"/>
      <c r="C20" s="48"/>
      <c r="D20" s="48"/>
      <c r="E20" s="48"/>
      <c r="F20" s="48"/>
      <c r="G20" s="48"/>
      <c r="H20" s="48"/>
      <c r="I20" s="48"/>
      <c r="J20" s="7"/>
      <c r="K20" s="7"/>
    </row>
    <row r="21" spans="1:11" ht="12.75" customHeight="1">
      <c r="A21" s="6" t="s">
        <v>4</v>
      </c>
      <c r="B21" s="4"/>
      <c r="C21" s="5"/>
      <c r="D21" s="4"/>
      <c r="E21" s="4"/>
      <c r="F21" s="4"/>
      <c r="G21" s="4"/>
      <c r="H21" s="4"/>
      <c r="I21" s="4"/>
      <c r="J21" s="4"/>
      <c r="K21" s="4"/>
    </row>
    <row r="22" spans="1:11" ht="12.75" customHeight="1">
      <c r="A22" s="21" t="s">
        <v>33</v>
      </c>
      <c r="B22" s="13"/>
      <c r="C22" s="13"/>
      <c r="D22" s="4"/>
      <c r="E22" s="4"/>
      <c r="F22" s="4"/>
      <c r="G22" s="4"/>
      <c r="H22" s="4"/>
      <c r="I22" s="4"/>
      <c r="J22" s="4"/>
      <c r="K22" s="4"/>
    </row>
    <row r="23" spans="1:11" ht="12.75" customHeight="1">
      <c r="A23" s="29"/>
      <c r="B23" s="17"/>
      <c r="C23" s="17"/>
      <c r="D23" s="17"/>
      <c r="E23" s="17"/>
      <c r="F23" s="17"/>
      <c r="G23" s="17"/>
      <c r="H23" s="17"/>
      <c r="I23" s="17"/>
      <c r="J23" s="4"/>
      <c r="K23" s="4"/>
    </row>
    <row r="24" spans="1:11" ht="12.75" customHeight="1">
      <c r="A24" s="17"/>
      <c r="B24" s="17"/>
      <c r="C24" s="17"/>
      <c r="D24" s="17"/>
      <c r="E24" s="17"/>
      <c r="F24" s="17"/>
      <c r="G24" s="17"/>
      <c r="H24" s="17"/>
      <c r="I24" s="17"/>
      <c r="J24" s="16"/>
      <c r="K24" s="4"/>
    </row>
    <row r="25" spans="1:11" ht="12.75" customHeight="1">
      <c r="A25" s="17"/>
      <c r="B25" s="17"/>
      <c r="C25" s="17"/>
      <c r="D25" s="17"/>
      <c r="E25" s="17"/>
      <c r="F25" s="17"/>
      <c r="G25" s="17"/>
      <c r="H25" s="17"/>
      <c r="I25" s="17"/>
      <c r="J25" s="16"/>
      <c r="K25" s="4"/>
    </row>
    <row r="26" spans="1:11" ht="12.75" customHeight="1">
      <c r="A26" s="17"/>
      <c r="B26" s="17"/>
      <c r="C26" s="17"/>
      <c r="D26" s="17"/>
      <c r="E26" s="17"/>
      <c r="F26" s="17"/>
      <c r="G26" s="17"/>
      <c r="H26" s="17"/>
      <c r="I26" s="17"/>
      <c r="J26" s="16"/>
      <c r="K26" s="4"/>
    </row>
    <row r="27" spans="1:11" ht="12.75" customHeight="1">
      <c r="I27" s="17"/>
      <c r="J27" s="4"/>
      <c r="K27" s="4"/>
    </row>
    <row r="28" spans="1:11" ht="12.75" customHeight="1">
      <c r="I28" s="17"/>
      <c r="J28" s="4"/>
      <c r="K28" s="4"/>
    </row>
    <row r="29" spans="1:11" ht="13">
      <c r="J29" s="4"/>
      <c r="K29" s="4"/>
    </row>
    <row r="30" spans="1:11" ht="13.5" customHeight="1">
      <c r="J30" s="4"/>
      <c r="K30" s="4"/>
    </row>
    <row r="31" spans="1:11" ht="13.5" customHeight="1">
      <c r="J31" s="4"/>
      <c r="K31" s="4"/>
    </row>
    <row r="32" spans="1:11" ht="13.5" customHeight="1">
      <c r="J32" s="4"/>
      <c r="K32" s="4"/>
    </row>
    <row r="33" spans="6:11" ht="13.5" customHeight="1">
      <c r="J33" s="4"/>
      <c r="K33" s="4"/>
    </row>
    <row r="34" spans="6:11" ht="13.5" customHeight="1">
      <c r="J34" s="4"/>
      <c r="K34" s="4"/>
    </row>
    <row r="35" spans="6:11" ht="13.5" customHeight="1">
      <c r="F35"/>
      <c r="G35"/>
      <c r="H35"/>
      <c r="I35"/>
      <c r="J35"/>
      <c r="K35"/>
    </row>
    <row r="36" spans="6:11" ht="13.5" customHeight="1">
      <c r="F36"/>
      <c r="G36"/>
      <c r="H36"/>
      <c r="I36"/>
      <c r="J36"/>
      <c r="K36"/>
    </row>
    <row r="37" spans="6:11" ht="13.5" customHeight="1">
      <c r="F37"/>
      <c r="G37"/>
      <c r="H37"/>
      <c r="I37"/>
      <c r="J37"/>
      <c r="K37"/>
    </row>
    <row r="38" spans="6:11" ht="13.5" customHeight="1">
      <c r="F38"/>
      <c r="G38"/>
      <c r="H38"/>
      <c r="I38"/>
      <c r="J38"/>
      <c r="K38"/>
    </row>
    <row r="39" spans="6:11" ht="13.5" customHeight="1">
      <c r="F39"/>
      <c r="G39"/>
      <c r="H39"/>
      <c r="I39"/>
      <c r="J39"/>
      <c r="K39"/>
    </row>
    <row r="40" spans="6:11">
      <c r="F40"/>
      <c r="G40"/>
      <c r="H40"/>
      <c r="I40"/>
      <c r="J40"/>
      <c r="K40"/>
    </row>
    <row r="41" spans="6:11">
      <c r="F41"/>
      <c r="G41"/>
      <c r="H41"/>
      <c r="I41"/>
      <c r="J41"/>
      <c r="K41"/>
    </row>
    <row r="42" spans="6:11" ht="13">
      <c r="J42" s="6"/>
      <c r="K42" s="4"/>
    </row>
    <row r="43" spans="6:11" ht="13">
      <c r="J43" s="4"/>
      <c r="K43" s="4"/>
    </row>
    <row r="44" spans="6:11" ht="13.5" customHeight="1">
      <c r="J44" s="4"/>
      <c r="K44" s="4"/>
    </row>
    <row r="45" spans="6:11" ht="12.75" customHeight="1">
      <c r="J45" s="2"/>
      <c r="K45" s="4"/>
    </row>
    <row r="46" spans="6:11" ht="12.75" customHeight="1">
      <c r="J46" s="2"/>
      <c r="K46" s="4"/>
    </row>
    <row r="47" spans="6:11" ht="12.75" customHeight="1">
      <c r="J47" s="2"/>
      <c r="K47" s="4"/>
    </row>
    <row r="48" spans="6:11" ht="12.75" customHeight="1">
      <c r="J48" s="2"/>
      <c r="K48" s="4"/>
    </row>
    <row r="49" spans="10:11" ht="12.75" customHeight="1">
      <c r="J49" s="2"/>
      <c r="K49" s="4"/>
    </row>
    <row r="50" spans="10:11" ht="12.75" customHeight="1">
      <c r="K50" s="4"/>
    </row>
    <row r="51" spans="10:11" ht="12.75" customHeight="1">
      <c r="K51" s="4"/>
    </row>
    <row r="52" spans="10:11" ht="13.5" customHeight="1">
      <c r="K52" s="6"/>
    </row>
    <row r="53" spans="10:11">
      <c r="K53" s="6"/>
    </row>
    <row r="54" spans="10:11">
      <c r="K54" s="6"/>
    </row>
    <row r="55" spans="10:11" ht="13.5" customHeight="1">
      <c r="K55" s="6"/>
    </row>
    <row r="56" spans="10:11" ht="13">
      <c r="K56" s="4"/>
    </row>
    <row r="57" spans="10:11" ht="13">
      <c r="K57" s="4"/>
    </row>
    <row r="58" spans="10:11" ht="13">
      <c r="K58" s="4"/>
    </row>
    <row r="59" spans="10:11" ht="13">
      <c r="K59" s="4"/>
    </row>
    <row r="60" spans="10:11" ht="13">
      <c r="K60" s="4"/>
    </row>
    <row r="61" spans="10:11" ht="13">
      <c r="K61" s="4"/>
    </row>
    <row r="62" spans="10:11">
      <c r="K62" s="2"/>
    </row>
    <row r="63" spans="10:11">
      <c r="K63" s="2"/>
    </row>
    <row r="64" spans="10:11">
      <c r="K64" s="2"/>
    </row>
    <row r="65" spans="11:11">
      <c r="K65" s="2"/>
    </row>
    <row r="66" spans="11:11">
      <c r="K66" s="2"/>
    </row>
  </sheetData>
  <sortState ref="L4:N14">
    <sortCondition descending="1" ref="M4:M14"/>
  </sortState>
  <mergeCells count="5">
    <mergeCell ref="A1:I1"/>
    <mergeCell ref="K1:S1"/>
    <mergeCell ref="A2:I2"/>
    <mergeCell ref="A19:I19"/>
    <mergeCell ref="A20:I20"/>
  </mergeCells>
  <hyperlinks>
    <hyperlink ref="A22" r:id="rId1" display="OECD Education at a Glance 2016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headerFooter>
    <oddHeader>&amp;LOECD Family database (http://www.oecd.org/els/family/database.htm)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108" zoomScaleNormal="103" workbookViewId="0">
      <selection sqref="A1:J1"/>
    </sheetView>
  </sheetViews>
  <sheetFormatPr defaultRowHeight="12.5"/>
  <cols>
    <col min="1" max="2" width="8.7265625" style="41"/>
    <col min="3" max="4" width="8.7265625" style="41" customWidth="1"/>
    <col min="5" max="9" width="8.7265625" style="41"/>
    <col min="10" max="10" width="6.453125" style="41" customWidth="1"/>
    <col min="11" max="12" width="8.7265625" style="41"/>
  </cols>
  <sheetData>
    <row r="1" spans="1:27" ht="36.5" customHeight="1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40"/>
      <c r="L1" s="40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4">
      <c r="A2" s="42"/>
      <c r="B2" s="42"/>
      <c r="C2" s="42"/>
      <c r="D2" s="42"/>
      <c r="E2" s="42"/>
      <c r="F2" s="42"/>
      <c r="G2" s="42"/>
      <c r="H2" s="43"/>
      <c r="I2" s="43"/>
      <c r="J2" s="42"/>
      <c r="K2" s="40"/>
      <c r="L2" s="40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27" customHeight="1">
      <c r="A3" s="51" t="s">
        <v>36</v>
      </c>
      <c r="B3" s="51"/>
      <c r="C3" s="51"/>
      <c r="E3" s="44" t="s">
        <v>35</v>
      </c>
      <c r="F3" s="44"/>
      <c r="G3" s="44"/>
      <c r="H3" s="44" t="s">
        <v>37</v>
      </c>
      <c r="I3" s="44"/>
      <c r="J3" s="44"/>
      <c r="K3" s="40"/>
      <c r="L3" s="4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1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t="1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ht="1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1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ht="1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ht="1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ht="1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1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13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27" ht="13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7" spans="1:10" ht="13">
      <c r="A17" s="40"/>
      <c r="B17" s="40"/>
      <c r="C17" s="40"/>
      <c r="D17" s="40"/>
      <c r="E17" s="40"/>
      <c r="F17" s="40"/>
      <c r="G17" s="40"/>
      <c r="H17" s="40"/>
      <c r="I17" s="40"/>
      <c r="J17" s="40"/>
    </row>
  </sheetData>
  <mergeCells count="4">
    <mergeCell ref="A1:J1"/>
    <mergeCell ref="A3:C3"/>
    <mergeCell ref="E3:G3"/>
    <mergeCell ref="H3:J3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ProjectManager xmlns="22a5b7d0-1699-458f-b8e2-4d8247229549">
      <UserInfo>
        <DisplayName/>
        <AccountId>96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145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TaxCatchAll xmlns="ca82dde9-3436-4d3d-bddd-d31447390034">
      <Value>49</Value>
      <Value>6</Value>
    </TaxCatchAll>
    <OECDMainProject xmlns="22a5b7d0-1699-458f-b8e2-4d8247229549">13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/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39F5EA-1B7D-4AF5-88AC-5BD533D689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9D2292-ED4B-4F38-97F7-E17817043EC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F1B440-C117-4590-A678-743358E32ED3}">
  <ds:schemaRefs>
    <ds:schemaRef ds:uri="http://schemas.microsoft.com/office/2006/metadata/properties"/>
    <ds:schemaRef ds:uri="54c4cd27-f286-408f-9ce0-33c1e0f3ab39"/>
    <ds:schemaRef ds:uri="http://schemas.microsoft.com/sharepoint/v4"/>
    <ds:schemaRef ds:uri="http://purl.org/dc/terms/"/>
    <ds:schemaRef ds:uri="c9f238dd-bb73-4aef-a7a5-d644ad823e52"/>
    <ds:schemaRef ds:uri="http://schemas.microsoft.com/office/infopath/2007/PartnerControls"/>
    <ds:schemaRef ds:uri="http://schemas.microsoft.com/office/2006/documentManagement/types"/>
    <ds:schemaRef ds:uri="ca82dde9-3436-4d3d-bddd-d31447390034"/>
    <ds:schemaRef ds:uri="http://schemas.openxmlformats.org/package/2006/metadata/core-properties"/>
    <ds:schemaRef ds:uri="22a5b7d0-1699-458f-b8e2-4d8247229549"/>
    <ds:schemaRef ds:uri="http://purl.org/dc/elements/1.1/"/>
    <ds:schemaRef ds:uri="c5805097-db0a-42f9-a837-be9035f1f5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211B0E0-3C86-454B-9C61-19C1C000EA92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4E921730-127E-44AD-A924-71A4BEB20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Chart CO3.2.A</vt:lpstr>
      <vt:lpstr>Chart CO3.2.B</vt:lpstr>
      <vt:lpstr>Chart CO3.2.C</vt:lpstr>
      <vt:lpstr>Chart CO3.2.D</vt:lpstr>
      <vt:lpstr>Chart CO3.2.E</vt:lpstr>
      <vt:lpstr>STEM chart</vt:lpstr>
      <vt:lpstr>'Chart CO3.2.A'!Print_Area</vt:lpstr>
      <vt:lpstr>'Chart CO3.2.B'!Print_Area</vt:lpstr>
      <vt:lpstr>'Chart CO3.2.C'!Print_Area</vt:lpstr>
      <vt:lpstr>'Chart CO3.2.D'!Print_Area</vt:lpstr>
      <vt:lpstr>'Chart CO3.2.E'!Print_Area</vt:lpstr>
      <vt:lpstr>'STEM chart'!Print_Area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2015-12-18T16:07:27Z</cp:lastPrinted>
  <dcterms:created xsi:type="dcterms:W3CDTF">2015-04-13T15:17:56Z</dcterms:created>
  <dcterms:modified xsi:type="dcterms:W3CDTF">2021-12-17T16:45:55Z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subject0">
    <vt:lpwstr/>
  </property>
  <property fmtid="{D5CDD505-2E9C-101B-9397-08002B2CF9AE}" pid="4" name="Country0">
    <vt:lpwstr/>
  </property>
  <property fmtid="{D5CDD505-2E9C-101B-9397-08002B2CF9AE}" pid="5" name="country">
    <vt:lpwstr/>
  </property>
  <property fmtid="{D5CDD505-2E9C-101B-9397-08002B2CF9AE}" pid="6" name="Document modified date">
    <vt:lpwstr/>
  </property>
  <property fmtid="{D5CDD505-2E9C-101B-9397-08002B2CF9AE}" pid="7" name="OECDCountry">
    <vt:lpwstr/>
  </property>
  <property fmtid="{D5CDD505-2E9C-101B-9397-08002B2CF9AE}" pid="8" name="OECDTopic">
    <vt:lpwstr/>
  </property>
  <property fmtid="{D5CDD505-2E9C-101B-9397-08002B2CF9AE}" pid="9" name="OECDCommittee">
    <vt:lpwstr/>
  </property>
  <property fmtid="{D5CDD505-2E9C-101B-9397-08002B2CF9AE}" pid="10" name="OECDPWB">
    <vt:lpwstr>6;#(n/a)|3adabb5f-45b7-4a20-bdde-219e8d9477af</vt:lpwstr>
  </property>
  <property fmtid="{D5CDD505-2E9C-101B-9397-08002B2CF9AE}" pid="11" name="eShareOrganisationTaxHTField0">
    <vt:lpwstr/>
  </property>
  <property fmtid="{D5CDD505-2E9C-101B-9397-08002B2CF9AE}" pid="12" name="OECDKeywords">
    <vt:lpwstr/>
  </property>
  <property fmtid="{D5CDD505-2E9C-101B-9397-08002B2CF9AE}" pid="13" name="OECDHorizontalProjects">
    <vt:lpwstr/>
  </property>
  <property fmtid="{D5CDD505-2E9C-101B-9397-08002B2CF9AE}" pid="14" name="OECDProjectOwnerStructure">
    <vt:lpwstr>49;#ELS/SPD|0e85e649-01ae-435c-b5a2-39c5f49851ef</vt:lpwstr>
  </property>
  <property fmtid="{D5CDD505-2E9C-101B-9397-08002B2CF9AE}" pid="15" name="OECDOrganisation">
    <vt:lpwstr/>
  </property>
  <property fmtid="{D5CDD505-2E9C-101B-9397-08002B2CF9AE}" pid="16" name="_docset_NoMedatataSyncRequired">
    <vt:lpwstr>False</vt:lpwstr>
  </property>
</Properties>
</file>