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ortal.oecd.org@SSL\DavWWWRoot\eshare\els\pc\Deliverables\Family\5_Family_Database\99_Other\3_Asia-Pacific_Family_Database\2019\APFDB-Indicators\Draft-Nov-2019\CO\CO4-1\"/>
    </mc:Choice>
  </mc:AlternateContent>
  <bookViews>
    <workbookView xWindow="-15" yWindow="5100" windowWidth="23040" windowHeight="5025"/>
  </bookViews>
  <sheets>
    <sheet name="Table CO4.1.A" sheetId="6" r:id="rId1"/>
    <sheet name="Table CO4.1.B" sheetId="8" r:id="rId2"/>
  </sheets>
  <definedNames>
    <definedName name="_xlnm.Print_Area" localSheetId="0">'Table CO4.1.A'!$A$1:$J$18</definedName>
    <definedName name="_xlnm.Print_Area" localSheetId="1">'Table CO4.1.B'!$A$1:$I$17</definedName>
  </definedNames>
  <calcPr calcId="162913"/>
</workbook>
</file>

<file path=xl/calcChain.xml><?xml version="1.0" encoding="utf-8"?>
<calcChain xmlns="http://schemas.openxmlformats.org/spreadsheetml/2006/main">
  <c r="G13" i="8" l="1"/>
  <c r="C13" i="8"/>
  <c r="G8" i="8"/>
  <c r="C8" i="8"/>
</calcChain>
</file>

<file path=xl/sharedStrings.xml><?xml version="1.0" encoding="utf-8"?>
<sst xmlns="http://schemas.openxmlformats.org/spreadsheetml/2006/main" count="73" uniqueCount="31">
  <si>
    <t>Japan</t>
  </si>
  <si>
    <t>Korea</t>
  </si>
  <si>
    <t>Church or religious organisation</t>
  </si>
  <si>
    <t>Humanitarian or Charitable organisation</t>
  </si>
  <si>
    <t>Other groups</t>
  </si>
  <si>
    <t>Active</t>
  </si>
  <si>
    <t>Passive</t>
  </si>
  <si>
    <t>Trade union membership</t>
  </si>
  <si>
    <t xml:space="preserve">Trade unions </t>
  </si>
  <si>
    <t>Sports and recreational organisation</t>
  </si>
  <si>
    <t>Environmental organisation</t>
  </si>
  <si>
    <t xml:space="preserve"> Art, music or educational organisation</t>
  </si>
  <si>
    <t>Political party</t>
  </si>
  <si>
    <t>Total</t>
  </si>
  <si>
    <t>China</t>
    <phoneticPr fontId="6" type="noConversion"/>
  </si>
  <si>
    <t>Singapore</t>
    <phoneticPr fontId="6" type="noConversion"/>
  </si>
  <si>
    <t>Thailand</t>
    <phoneticPr fontId="6" type="noConversion"/>
  </si>
  <si>
    <t>Year</t>
    <phoneticPr fontId="6" type="noConversion"/>
  </si>
  <si>
    <t>..</t>
    <phoneticPr fontId="6" type="noConversion"/>
  </si>
  <si>
    <t>..</t>
    <phoneticPr fontId="6" type="noConversion"/>
  </si>
  <si>
    <t>Affiliation to church or religious organisation</t>
    <phoneticPr fontId="6" type="noConversion"/>
  </si>
  <si>
    <t>Viet Nam</t>
  </si>
  <si>
    <t>Australia</t>
  </si>
  <si>
    <t>New Zealand</t>
  </si>
  <si>
    <t xml:space="preserve">Men and women age 15 to 29 </t>
  </si>
  <si>
    <r>
      <rPr>
        <sz val="10"/>
        <color theme="1"/>
        <rFont val="Arial Narrow"/>
        <family val="2"/>
      </rPr>
      <t xml:space="preserve">Table CO4.1.A. </t>
    </r>
    <r>
      <rPr>
        <b/>
        <sz val="10"/>
        <color theme="1"/>
        <rFont val="Arial Narrow"/>
        <family val="2"/>
      </rPr>
      <t>Proportion (%) of young people (15- to 29-year-olds) who are members (active or inactive) of organisations by type of group, around 2012</t>
    </r>
  </si>
  <si>
    <t>Source:</t>
  </si>
  <si>
    <t>World Values Survey Wave 6: 2010-2014</t>
  </si>
  <si>
    <r>
      <rPr>
        <sz val="10"/>
        <color theme="1"/>
        <rFont val="Arial Narrow"/>
        <family val="2"/>
      </rPr>
      <t>Table CO4.1.B</t>
    </r>
    <r>
      <rPr>
        <b/>
        <sz val="10"/>
        <color theme="1"/>
        <rFont val="Arial Narrow"/>
        <family val="2"/>
      </rPr>
      <t>. Proportion of young people (15- to 29-year-olds) affiliated to a church or religious organisation or a trade union, by type of affiliation, around 2012</t>
    </r>
  </si>
  <si>
    <t>Men and women age 15 to 29</t>
  </si>
  <si>
    <t>Indonesia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</si>
</sst>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>
    <font>
      <sz val="10"/>
      <color theme="1"/>
      <name val="Arial"/>
      <family val="2"/>
    </font>
    <font>
      <sz val="8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sz val="8"/>
      <color rgb="FF000000"/>
      <name val="Arial Narrow"/>
      <family val="2"/>
    </font>
    <font>
      <b/>
      <sz val="10"/>
      <color theme="1"/>
      <name val="Arial Narrow"/>
      <family val="2"/>
    </font>
    <font>
      <sz val="8"/>
      <name val="돋움"/>
      <family val="3"/>
      <charset val="129"/>
    </font>
    <font>
      <u/>
      <sz val="10"/>
      <color theme="10"/>
      <name val="Arial"/>
      <family val="2"/>
    </font>
    <font>
      <u/>
      <sz val="8"/>
      <color theme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theme="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4" fillId="2" borderId="0" xfId="0" applyFont="1" applyFill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3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0" borderId="1" xfId="0" applyFont="1" applyBorder="1" applyAlignment="1">
      <alignment horizontal="center" wrapText="1"/>
    </xf>
    <xf numFmtId="0" fontId="4" fillId="2" borderId="0" xfId="0" applyFont="1" applyFill="1" applyBorder="1" applyAlignment="1">
      <alignment horizontal="left" vertical="center"/>
    </xf>
    <xf numFmtId="0" fontId="2" fillId="0" borderId="3" xfId="0" applyFont="1" applyBorder="1"/>
    <xf numFmtId="0" fontId="3" fillId="0" borderId="0" xfId="0" applyFont="1" applyBorder="1"/>
    <xf numFmtId="0" fontId="2" fillId="0" borderId="0" xfId="0" applyFont="1" applyAlignment="1">
      <alignment horizont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1" fontId="1" fillId="2" borderId="0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center" vertical="center"/>
    </xf>
    <xf numFmtId="1" fontId="1" fillId="3" borderId="0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4" fillId="3" borderId="0" xfId="0" applyFont="1" applyFill="1" applyAlignment="1">
      <alignment horizontal="left" vertical="center"/>
    </xf>
    <xf numFmtId="1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1" fontId="4" fillId="2" borderId="0" xfId="0" applyNumberFormat="1" applyFont="1" applyFill="1" applyBorder="1" applyAlignment="1">
      <alignment horizontal="center" vertical="center"/>
    </xf>
    <xf numFmtId="1" fontId="1" fillId="2" borderId="0" xfId="0" applyNumberFormat="1" applyFont="1" applyFill="1" applyBorder="1" applyAlignment="1">
      <alignment horizontal="center"/>
    </xf>
    <xf numFmtId="1" fontId="1" fillId="3" borderId="0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1" fontId="1" fillId="3" borderId="1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1" fillId="0" borderId="0" xfId="0" applyFont="1"/>
    <xf numFmtId="2" fontId="2" fillId="0" borderId="0" xfId="0" applyNumberFormat="1" applyFont="1"/>
    <xf numFmtId="2" fontId="0" fillId="0" borderId="0" xfId="0" applyNumberFormat="1"/>
    <xf numFmtId="164" fontId="1" fillId="3" borderId="0" xfId="0" applyNumberFormat="1" applyFont="1" applyFill="1" applyBorder="1" applyAlignment="1">
      <alignment horizontal="center" vertical="center"/>
    </xf>
    <xf numFmtId="0" fontId="8" fillId="0" borderId="0" xfId="1" applyFont="1" applyAlignment="1">
      <alignment horizontal="left" vertical="top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4" fillId="0" borderId="3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orldvaluessurvey.org/wvs.js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showGridLines="0" tabSelected="1" workbookViewId="0">
      <selection sqref="A1:J2"/>
    </sheetView>
  </sheetViews>
  <sheetFormatPr defaultRowHeight="12.75"/>
  <cols>
    <col min="1" max="2" width="11.7109375" customWidth="1"/>
    <col min="3" max="3" width="10.85546875" customWidth="1"/>
    <col min="4" max="5" width="10.5703125" customWidth="1"/>
    <col min="6" max="8" width="11.85546875" customWidth="1"/>
    <col min="9" max="9" width="13.28515625" customWidth="1"/>
    <col min="10" max="10" width="10.42578125" customWidth="1"/>
  </cols>
  <sheetData>
    <row r="1" spans="1:10" ht="12.75" customHeight="1">
      <c r="A1" s="44" t="s">
        <v>25</v>
      </c>
      <c r="B1" s="44"/>
      <c r="C1" s="44"/>
      <c r="D1" s="44"/>
      <c r="E1" s="44"/>
      <c r="F1" s="44"/>
      <c r="G1" s="44"/>
      <c r="H1" s="44"/>
      <c r="I1" s="44"/>
      <c r="J1" s="44"/>
    </row>
    <row r="2" spans="1:10">
      <c r="A2" s="44"/>
      <c r="B2" s="44"/>
      <c r="C2" s="44"/>
      <c r="D2" s="44"/>
      <c r="E2" s="44"/>
      <c r="F2" s="44"/>
      <c r="G2" s="44"/>
      <c r="H2" s="44"/>
      <c r="I2" s="44"/>
      <c r="J2" s="44"/>
    </row>
    <row r="3" spans="1:10">
      <c r="A3" s="43" t="s">
        <v>24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ht="13.5" thickBot="1">
      <c r="A4" s="14"/>
      <c r="B4" s="14"/>
      <c r="C4" s="14"/>
      <c r="D4" s="14"/>
      <c r="E4" s="14"/>
      <c r="F4" s="14"/>
      <c r="G4" s="14"/>
      <c r="H4" s="14"/>
      <c r="I4" s="14"/>
      <c r="J4" s="14"/>
    </row>
    <row r="5" spans="1:10">
      <c r="A5" s="12"/>
      <c r="B5" s="12"/>
      <c r="C5" s="12"/>
      <c r="D5" s="12"/>
      <c r="E5" s="12"/>
      <c r="F5" s="12"/>
      <c r="G5" s="12"/>
      <c r="H5" s="12"/>
      <c r="I5" s="12"/>
      <c r="J5" s="12"/>
    </row>
    <row r="6" spans="1:10" ht="41.25" customHeight="1">
      <c r="A6" s="3"/>
      <c r="B6" s="10" t="s">
        <v>17</v>
      </c>
      <c r="C6" s="10" t="s">
        <v>2</v>
      </c>
      <c r="D6" s="10" t="s">
        <v>9</v>
      </c>
      <c r="E6" s="10" t="s">
        <v>11</v>
      </c>
      <c r="F6" s="10" t="s">
        <v>8</v>
      </c>
      <c r="G6" s="10" t="s">
        <v>12</v>
      </c>
      <c r="H6" s="10" t="s">
        <v>3</v>
      </c>
      <c r="I6" s="10" t="s">
        <v>10</v>
      </c>
      <c r="J6" s="10" t="s">
        <v>4</v>
      </c>
    </row>
    <row r="7" spans="1:10">
      <c r="A7" s="25" t="s">
        <v>22</v>
      </c>
      <c r="B7" s="27">
        <v>2012</v>
      </c>
      <c r="C7" s="26">
        <v>41.2</v>
      </c>
      <c r="D7" s="26">
        <v>51.900000000000006</v>
      </c>
      <c r="E7" s="26">
        <v>30.9</v>
      </c>
      <c r="F7" s="26">
        <v>21.5</v>
      </c>
      <c r="G7" s="26">
        <v>10.1</v>
      </c>
      <c r="H7" s="26">
        <v>32.200000000000003</v>
      </c>
      <c r="I7" s="26">
        <v>14.7</v>
      </c>
      <c r="J7" s="26">
        <v>9.6000000000000014</v>
      </c>
    </row>
    <row r="8" spans="1:10">
      <c r="A8" s="15" t="s">
        <v>14</v>
      </c>
      <c r="B8" s="16">
        <v>2012</v>
      </c>
      <c r="C8" s="17">
        <v>4.4000000000000004</v>
      </c>
      <c r="D8" s="17">
        <v>9.4</v>
      </c>
      <c r="E8" s="17">
        <v>7.3</v>
      </c>
      <c r="F8" s="17">
        <v>7</v>
      </c>
      <c r="G8" s="17">
        <v>7</v>
      </c>
      <c r="H8" s="17">
        <v>2</v>
      </c>
      <c r="I8" s="17">
        <v>2.4</v>
      </c>
      <c r="J8" s="17">
        <v>0.7</v>
      </c>
    </row>
    <row r="9" spans="1:10">
      <c r="A9" s="18" t="s">
        <v>30</v>
      </c>
      <c r="B9" s="19"/>
      <c r="C9" s="41" t="s">
        <v>18</v>
      </c>
      <c r="D9" s="41" t="s">
        <v>18</v>
      </c>
      <c r="E9" s="41" t="s">
        <v>18</v>
      </c>
      <c r="F9" s="41" t="s">
        <v>18</v>
      </c>
      <c r="G9" s="41" t="s">
        <v>18</v>
      </c>
      <c r="H9" s="41" t="s">
        <v>18</v>
      </c>
      <c r="I9" s="41" t="s">
        <v>18</v>
      </c>
      <c r="J9" s="41" t="s">
        <v>18</v>
      </c>
    </row>
    <row r="10" spans="1:10">
      <c r="A10" s="15" t="s">
        <v>0</v>
      </c>
      <c r="B10" s="16">
        <v>2012</v>
      </c>
      <c r="C10" s="17">
        <v>12</v>
      </c>
      <c r="D10" s="17">
        <v>21.6</v>
      </c>
      <c r="E10" s="17">
        <v>12.2</v>
      </c>
      <c r="F10" s="17">
        <v>10.4</v>
      </c>
      <c r="G10" s="17">
        <v>5.2</v>
      </c>
      <c r="H10" s="17">
        <v>3.1</v>
      </c>
      <c r="I10" s="17">
        <v>3.3</v>
      </c>
      <c r="J10" s="17">
        <v>11.100000000000001</v>
      </c>
    </row>
    <row r="11" spans="1:10">
      <c r="A11" s="18" t="s">
        <v>1</v>
      </c>
      <c r="B11" s="19">
        <v>2010</v>
      </c>
      <c r="C11" s="20">
        <v>43.7</v>
      </c>
      <c r="D11" s="20">
        <v>29</v>
      </c>
      <c r="E11" s="20">
        <v>24.599999999999998</v>
      </c>
      <c r="F11" s="20">
        <v>7.5</v>
      </c>
      <c r="G11" s="20">
        <v>6.1</v>
      </c>
      <c r="H11" s="20">
        <v>10.9</v>
      </c>
      <c r="I11" s="20">
        <v>9.4</v>
      </c>
      <c r="J11" s="20">
        <v>22.7</v>
      </c>
    </row>
    <row r="12" spans="1:10">
      <c r="A12" s="11" t="s">
        <v>23</v>
      </c>
      <c r="B12" s="28">
        <v>2011</v>
      </c>
      <c r="C12" s="29">
        <v>44.5</v>
      </c>
      <c r="D12" s="29">
        <v>57.6</v>
      </c>
      <c r="E12" s="29">
        <v>39.9</v>
      </c>
      <c r="F12" s="29">
        <v>19</v>
      </c>
      <c r="G12" s="29">
        <v>16</v>
      </c>
      <c r="H12" s="29">
        <v>37</v>
      </c>
      <c r="I12" s="29">
        <v>20.200000000000003</v>
      </c>
      <c r="J12" s="29">
        <v>29.6</v>
      </c>
    </row>
    <row r="13" spans="1:10">
      <c r="A13" s="18" t="s">
        <v>15</v>
      </c>
      <c r="B13" s="19">
        <v>2012</v>
      </c>
      <c r="C13" s="20">
        <v>41.400000000000006</v>
      </c>
      <c r="D13" s="20">
        <v>25.4</v>
      </c>
      <c r="E13" s="20">
        <v>19.200000000000003</v>
      </c>
      <c r="F13" s="20">
        <v>11.899999999999999</v>
      </c>
      <c r="G13" s="20">
        <v>7.9</v>
      </c>
      <c r="H13" s="20">
        <v>11.9</v>
      </c>
      <c r="I13" s="20">
        <v>9.3000000000000007</v>
      </c>
      <c r="J13" s="20">
        <v>8.8000000000000007</v>
      </c>
    </row>
    <row r="14" spans="1:10">
      <c r="A14" s="15" t="s">
        <v>16</v>
      </c>
      <c r="B14" s="16">
        <v>2013</v>
      </c>
      <c r="C14" s="17">
        <v>29</v>
      </c>
      <c r="D14" s="17">
        <v>25.8</v>
      </c>
      <c r="E14" s="17">
        <v>20.700000000000003</v>
      </c>
      <c r="F14" s="17">
        <v>12.700000000000001</v>
      </c>
      <c r="G14" s="17">
        <v>11.4</v>
      </c>
      <c r="H14" s="17">
        <v>17.100000000000001</v>
      </c>
      <c r="I14" s="17">
        <v>16.200000000000003</v>
      </c>
      <c r="J14" s="17">
        <v>11.5</v>
      </c>
    </row>
    <row r="15" spans="1:10">
      <c r="A15" s="21" t="s">
        <v>21</v>
      </c>
      <c r="B15" s="22"/>
      <c r="C15" s="23" t="s">
        <v>19</v>
      </c>
      <c r="D15" s="23" t="s">
        <v>19</v>
      </c>
      <c r="E15" s="23" t="s">
        <v>19</v>
      </c>
      <c r="F15" s="23" t="s">
        <v>19</v>
      </c>
      <c r="G15" s="23" t="s">
        <v>19</v>
      </c>
      <c r="H15" s="23" t="s">
        <v>19</v>
      </c>
      <c r="I15" s="23" t="s">
        <v>19</v>
      </c>
      <c r="J15" s="23" t="s">
        <v>19</v>
      </c>
    </row>
    <row r="17" spans="1:10" ht="13.5">
      <c r="A17" s="38" t="s">
        <v>26</v>
      </c>
    </row>
    <row r="18" spans="1:10">
      <c r="A18" s="42" t="s">
        <v>27</v>
      </c>
      <c r="B18" s="42"/>
      <c r="C18" s="42"/>
      <c r="D18" s="42"/>
      <c r="E18" s="42"/>
      <c r="F18" s="42"/>
      <c r="G18" s="42"/>
      <c r="H18" s="42"/>
      <c r="I18" s="42"/>
      <c r="J18" s="42"/>
    </row>
  </sheetData>
  <mergeCells count="3">
    <mergeCell ref="A18:J18"/>
    <mergeCell ref="A3:J3"/>
    <mergeCell ref="A1:J2"/>
  </mergeCells>
  <phoneticPr fontId="6" type="noConversion"/>
  <hyperlinks>
    <hyperlink ref="A18:J18" r:id="rId1" display="Source: World Values Survey Wave 6: 2010-2014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6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showGridLines="0" workbookViewId="0">
      <selection activeCell="I32" sqref="I32"/>
    </sheetView>
  </sheetViews>
  <sheetFormatPr defaultRowHeight="12.75"/>
  <cols>
    <col min="1" max="2" width="13.42578125" customWidth="1"/>
    <col min="6" max="6" width="2.7109375" customWidth="1"/>
  </cols>
  <sheetData>
    <row r="1" spans="1:11" ht="12.75" customHeight="1">
      <c r="A1" s="44" t="s">
        <v>28</v>
      </c>
      <c r="B1" s="44"/>
      <c r="C1" s="44"/>
      <c r="D1" s="44"/>
      <c r="E1" s="44"/>
      <c r="F1" s="44"/>
      <c r="G1" s="44"/>
      <c r="H1" s="44"/>
      <c r="I1" s="44"/>
      <c r="J1" s="1"/>
    </row>
    <row r="2" spans="1:11">
      <c r="A2" s="44"/>
      <c r="B2" s="44"/>
      <c r="C2" s="44"/>
      <c r="D2" s="44"/>
      <c r="E2" s="44"/>
      <c r="F2" s="44"/>
      <c r="G2" s="44"/>
      <c r="H2" s="44"/>
      <c r="I2" s="44"/>
      <c r="J2" s="1"/>
    </row>
    <row r="3" spans="1:11" ht="12.75" customHeight="1">
      <c r="A3" s="43" t="s">
        <v>29</v>
      </c>
      <c r="B3" s="43"/>
      <c r="C3" s="43"/>
      <c r="D3" s="43"/>
      <c r="E3" s="43"/>
      <c r="F3" s="43"/>
      <c r="G3" s="43"/>
      <c r="H3" s="43"/>
      <c r="I3" s="43"/>
      <c r="J3" s="1"/>
    </row>
    <row r="4" spans="1:11" ht="13.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1" ht="13.5">
      <c r="A5" s="12"/>
      <c r="B5" s="12"/>
      <c r="C5" s="45" t="s">
        <v>20</v>
      </c>
      <c r="D5" s="45"/>
      <c r="E5" s="45"/>
      <c r="F5" s="37"/>
      <c r="G5" s="45" t="s">
        <v>7</v>
      </c>
      <c r="H5" s="45"/>
      <c r="I5" s="45"/>
      <c r="J5" s="1"/>
    </row>
    <row r="6" spans="1:11" ht="16.5" customHeight="1">
      <c r="A6" s="13"/>
      <c r="B6" s="13"/>
      <c r="C6" s="46"/>
      <c r="D6" s="46"/>
      <c r="E6" s="46"/>
      <c r="F6" s="24"/>
      <c r="G6" s="46"/>
      <c r="H6" s="46"/>
      <c r="I6" s="46"/>
      <c r="J6" s="1"/>
    </row>
    <row r="7" spans="1:11" ht="16.5">
      <c r="A7" s="5"/>
      <c r="B7" s="10" t="s">
        <v>17</v>
      </c>
      <c r="C7" s="6" t="s">
        <v>13</v>
      </c>
      <c r="D7" s="6" t="s">
        <v>5</v>
      </c>
      <c r="E7" s="6" t="s">
        <v>6</v>
      </c>
      <c r="F7" s="6"/>
      <c r="G7" s="6" t="s">
        <v>13</v>
      </c>
      <c r="H7" s="6" t="s">
        <v>5</v>
      </c>
      <c r="I7" s="6" t="s">
        <v>6</v>
      </c>
      <c r="J7" s="1"/>
    </row>
    <row r="8" spans="1:11" ht="13.5">
      <c r="A8" s="9" t="s">
        <v>22</v>
      </c>
      <c r="B8" s="34">
        <v>2012</v>
      </c>
      <c r="C8" s="35">
        <f>D8+E8</f>
        <v>41.2</v>
      </c>
      <c r="D8" s="35">
        <v>15.1</v>
      </c>
      <c r="E8" s="35">
        <v>26.1</v>
      </c>
      <c r="F8" s="35"/>
      <c r="G8" s="35">
        <f>I8+H8</f>
        <v>21.5</v>
      </c>
      <c r="H8" s="35">
        <v>9.3000000000000007</v>
      </c>
      <c r="I8" s="35">
        <v>12.2</v>
      </c>
      <c r="J8" s="39"/>
      <c r="K8" s="40"/>
    </row>
    <row r="9" spans="1:11" ht="13.5">
      <c r="A9" s="8" t="s">
        <v>14</v>
      </c>
      <c r="B9" s="16">
        <v>2012</v>
      </c>
      <c r="C9" s="30">
        <v>4.4000000000000004</v>
      </c>
      <c r="D9" s="30">
        <v>0.9</v>
      </c>
      <c r="E9" s="30">
        <v>3.5</v>
      </c>
      <c r="F9" s="30"/>
      <c r="G9" s="30">
        <v>7</v>
      </c>
      <c r="H9" s="30">
        <v>0.8</v>
      </c>
      <c r="I9" s="30">
        <v>6.2</v>
      </c>
      <c r="J9" s="39"/>
      <c r="K9" s="40"/>
    </row>
    <row r="10" spans="1:11">
      <c r="A10" s="18" t="s">
        <v>30</v>
      </c>
      <c r="B10" s="19"/>
      <c r="C10" s="41" t="s">
        <v>18</v>
      </c>
      <c r="D10" s="41" t="s">
        <v>18</v>
      </c>
      <c r="E10" s="41" t="s">
        <v>18</v>
      </c>
      <c r="F10" s="41" t="s">
        <v>18</v>
      </c>
      <c r="G10" s="41" t="s">
        <v>18</v>
      </c>
      <c r="H10" s="41" t="s">
        <v>18</v>
      </c>
      <c r="I10" s="41" t="s">
        <v>18</v>
      </c>
      <c r="J10" s="39"/>
      <c r="K10" s="40"/>
    </row>
    <row r="11" spans="1:11" ht="13.5">
      <c r="A11" s="8" t="s">
        <v>0</v>
      </c>
      <c r="B11" s="16">
        <v>2012</v>
      </c>
      <c r="C11" s="30">
        <v>12</v>
      </c>
      <c r="D11" s="30">
        <v>3.8</v>
      </c>
      <c r="E11" s="30">
        <v>8.1999999999999993</v>
      </c>
      <c r="F11" s="30"/>
      <c r="G11" s="30">
        <v>10.4</v>
      </c>
      <c r="H11" s="30">
        <v>1.9</v>
      </c>
      <c r="I11" s="30">
        <v>8.5</v>
      </c>
      <c r="J11" s="39"/>
      <c r="K11" s="40"/>
    </row>
    <row r="12" spans="1:11" ht="13.5">
      <c r="A12" s="7" t="s">
        <v>1</v>
      </c>
      <c r="B12" s="19">
        <v>2010</v>
      </c>
      <c r="C12" s="31">
        <v>43.7</v>
      </c>
      <c r="D12" s="31">
        <v>23.8</v>
      </c>
      <c r="E12" s="31">
        <v>19.899999999999999</v>
      </c>
      <c r="F12" s="31"/>
      <c r="G12" s="31">
        <v>7.5</v>
      </c>
      <c r="H12" s="31">
        <v>1.8</v>
      </c>
      <c r="I12" s="31">
        <v>5.7</v>
      </c>
      <c r="J12" s="39"/>
      <c r="K12" s="40"/>
    </row>
    <row r="13" spans="1:11" ht="13.5">
      <c r="A13" s="2" t="s">
        <v>23</v>
      </c>
      <c r="B13" s="28">
        <v>2011</v>
      </c>
      <c r="C13" s="36">
        <f t="shared" ref="C13" si="0">D13+E13</f>
        <v>44.5</v>
      </c>
      <c r="D13" s="36">
        <v>19</v>
      </c>
      <c r="E13" s="36">
        <v>25.5</v>
      </c>
      <c r="F13" s="36"/>
      <c r="G13" s="36">
        <f t="shared" ref="G13" si="1">I13+H13</f>
        <v>19</v>
      </c>
      <c r="H13" s="36">
        <v>9.1999999999999993</v>
      </c>
      <c r="I13" s="36">
        <v>9.8000000000000007</v>
      </c>
      <c r="J13" s="39"/>
      <c r="K13" s="40"/>
    </row>
    <row r="14" spans="1:11" ht="13.5">
      <c r="A14" s="7" t="s">
        <v>15</v>
      </c>
      <c r="B14" s="19">
        <v>2012</v>
      </c>
      <c r="C14" s="31">
        <v>41.400000000000006</v>
      </c>
      <c r="D14" s="31">
        <v>24.8</v>
      </c>
      <c r="E14" s="31">
        <v>16.600000000000001</v>
      </c>
      <c r="F14" s="31"/>
      <c r="G14" s="31">
        <v>11.899999999999999</v>
      </c>
      <c r="H14" s="31">
        <v>2.8</v>
      </c>
      <c r="I14" s="31">
        <v>9.1</v>
      </c>
      <c r="J14" s="39"/>
      <c r="K14" s="40"/>
    </row>
    <row r="15" spans="1:11" ht="13.5">
      <c r="A15" s="8" t="s">
        <v>16</v>
      </c>
      <c r="B15" s="16">
        <v>2013</v>
      </c>
      <c r="C15" s="30">
        <v>29</v>
      </c>
      <c r="D15" s="30">
        <v>15.3</v>
      </c>
      <c r="E15" s="30">
        <v>13.7</v>
      </c>
      <c r="F15" s="30"/>
      <c r="G15" s="30">
        <v>12.700000000000001</v>
      </c>
      <c r="H15" s="30">
        <v>4.4000000000000004</v>
      </c>
      <c r="I15" s="30">
        <v>8.3000000000000007</v>
      </c>
      <c r="J15" s="39"/>
      <c r="K15" s="40"/>
    </row>
    <row r="16" spans="1:11" ht="13.5">
      <c r="A16" s="32" t="s">
        <v>21</v>
      </c>
      <c r="B16" s="32"/>
      <c r="C16" s="33" t="s">
        <v>18</v>
      </c>
      <c r="D16" s="33" t="s">
        <v>18</v>
      </c>
      <c r="E16" s="33" t="s">
        <v>18</v>
      </c>
      <c r="F16" s="33"/>
      <c r="G16" s="33" t="s">
        <v>18</v>
      </c>
      <c r="H16" s="33" t="s">
        <v>18</v>
      </c>
      <c r="I16" s="33" t="s">
        <v>18</v>
      </c>
      <c r="J16" s="1"/>
    </row>
    <row r="17" spans="1:10">
      <c r="C17" s="1"/>
      <c r="D17" s="1"/>
      <c r="E17" s="1"/>
      <c r="F17" s="1"/>
      <c r="G17" s="1"/>
      <c r="H17" s="1"/>
      <c r="I17" s="1"/>
      <c r="J17" s="1"/>
    </row>
    <row r="18" spans="1:10" ht="13.5">
      <c r="A18" s="38" t="s">
        <v>26</v>
      </c>
      <c r="J18" s="1"/>
    </row>
    <row r="19" spans="1:10">
      <c r="A19" s="42" t="s">
        <v>27</v>
      </c>
      <c r="B19" s="42"/>
      <c r="C19" s="42"/>
      <c r="D19" s="42"/>
      <c r="E19" s="42"/>
      <c r="F19" s="42"/>
      <c r="G19" s="42"/>
      <c r="H19" s="42"/>
      <c r="I19" s="42"/>
      <c r="J19" s="1"/>
    </row>
    <row r="20" spans="1:10">
      <c r="A20" s="4"/>
      <c r="B20" s="4"/>
      <c r="C20" s="4"/>
      <c r="D20" s="4"/>
      <c r="E20" s="1"/>
      <c r="F20" s="1"/>
      <c r="G20" s="1"/>
      <c r="H20" s="1"/>
      <c r="I20" s="1"/>
      <c r="J20" s="1"/>
    </row>
    <row r="21" spans="1:10">
      <c r="A21" s="4"/>
      <c r="B21" s="4"/>
      <c r="C21" s="4"/>
      <c r="D21" s="4"/>
      <c r="E21" s="1"/>
      <c r="F21" s="1"/>
      <c r="G21" s="1"/>
      <c r="H21" s="1"/>
      <c r="I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>
      <c r="J29" s="1"/>
    </row>
    <row r="30" spans="1:10">
      <c r="J30" s="1"/>
    </row>
    <row r="31" spans="1:10">
      <c r="J31" s="1"/>
    </row>
    <row r="32" spans="1:10">
      <c r="J32" s="1"/>
    </row>
    <row r="33" spans="10:10">
      <c r="J33" s="1"/>
    </row>
    <row r="34" spans="10:10">
      <c r="J34" s="1"/>
    </row>
    <row r="35" spans="10:10">
      <c r="J35" s="1"/>
    </row>
    <row r="36" spans="10:10">
      <c r="J36" s="1"/>
    </row>
    <row r="37" spans="10:10">
      <c r="J37" s="1"/>
    </row>
    <row r="38" spans="10:10">
      <c r="J38" s="1"/>
    </row>
  </sheetData>
  <mergeCells count="5">
    <mergeCell ref="A19:I19"/>
    <mergeCell ref="A3:I3"/>
    <mergeCell ref="A1:I2"/>
    <mergeCell ref="C5:E6"/>
    <mergeCell ref="G5:I6"/>
  </mergeCells>
  <phoneticPr fontId="6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9a60641146cc569c79485b56ed4b21f6">
  <xsd:schema xmlns:xsd="http://www.w3.org/2001/XMLSchema" xmlns:xs="http://www.w3.org/2001/XMLSchema" xmlns:p="http://schemas.microsoft.com/office/2006/metadata/properties" xmlns:ns1="54c4cd27-f286-408f-9ce0-33c1e0f3ab39" xmlns:ns2="c5805097-db0a-42f9-a837-be9035f1f571" xmlns:ns3="22a5b7d0-1699-458f-b8e2-4d8247229549" xmlns:ns5="c9f238dd-bb73-4aef-a7a5-d644ad823e52" xmlns:ns6="ca82dde9-3436-4d3d-bddd-d31447390034" xmlns:ns7="http://schemas.microsoft.com/sharepoint/v4" targetNamespace="http://schemas.microsoft.com/office/2006/metadata/properties" ma:root="true" ma:fieldsID="032ced2f3b94eb4200151775e7513f61" ns1:_="" ns2:_="" ns3:_="" ns5:_="" ns6:_="" ns7:_="">
    <xsd:import namespace="54c4cd27-f286-408f-9ce0-33c1e0f3ab39"/>
    <xsd:import namespace="c5805097-db0a-42f9-a837-be9035f1f571"/>
    <xsd:import namespace="22a5b7d0-1699-458f-b8e2-4d8247229549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Label" minOccurs="0"/>
                <xsd:element ref="ns1:OECDMeetingDate" minOccurs="0"/>
                <xsd:element ref="ns6:OECDlanguage" minOccurs="0"/>
                <xsd:element ref="ns6:TaxCatchAll" minOccurs="0"/>
                <xsd:element ref="ns2:cc3d610261fc4fa09f62df6074327105" minOccurs="0"/>
                <xsd:element ref="ns3:k87588ac03a94edb9fcc4f2494cfdd51" minOccurs="0"/>
                <xsd:element ref="ns3:b8c3c820c0584e889da065b0a99e2c1a" minOccurs="0"/>
                <xsd:element ref="ns7:IconOverlay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2:OECDAllRelatedUser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4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3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4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5.xml><?xml version="1.0" encoding="utf-8"?>
<p:properties xmlns:p="http://schemas.microsoft.com/office/2006/metadata/properties" xmlns:xsi="http://www.w3.org/2001/XMLSchema-instance">
  <documentManagement>
    <eShareHorizProjTaxHTField0 xmlns="c5805097-db0a-42f9-a837-be9035f1f571" xsi:nil="true"/>
    <OECDProjectMembers xmlns="22a5b7d0-1699-458f-b8e2-4d8247229549">
      <UserInfo>
        <DisplayName>QUEISSER Monika, ELS</DisplayName>
        <AccountId>90</AccountId>
        <AccountType/>
      </UserInfo>
      <UserInfo>
        <DisplayName>LAGORCE Natalie, CTP</DisplayName>
        <AccountId>232</AccountId>
        <AccountType/>
      </UserInfo>
      <UserInfo>
        <DisplayName>PEREZ Fatima, ELS/SPD</DisplayName>
        <AccountId>1498</AccountId>
        <AccountType/>
      </UserInfo>
      <UserInfo>
        <DisplayName>THEVENON Olivier, ELS/SPD</DisplayName>
        <AccountId>291</AccountId>
        <AccountType/>
      </UserInfo>
      <UserInfo>
        <DisplayName>FREY Valerie, ELS/SPD</DisplayName>
        <AccountId>142</AccountId>
        <AccountType/>
      </UserInfo>
      <UserInfo>
        <DisplayName>SHIN Eunkyung, ELS/SPD</DisplayName>
        <AccountId>1174</AccountId>
        <AccountType/>
      </UserInfo>
      <UserInfo>
        <DisplayName>LADAIQUE Maxime, ELS/SPD</DisplayName>
        <AccountId>129</AccountId>
        <AccountType/>
      </UserInfo>
      <UserInfo>
        <DisplayName>FRON Pauline, ELS/SPD</DisplayName>
        <AccountId>219</AccountId>
        <AccountType/>
      </UserInfo>
      <UserInfo>
        <DisplayName>CLARKE Chris, ELS/SPD</DisplayName>
        <AccountId>124</AccountId>
        <AccountType/>
      </UserInfo>
      <UserInfo>
        <DisplayName>LEE Jiwan, ELS/SPD</DisplayName>
        <AccountId>2043</AccountId>
        <AccountType/>
      </UserInfo>
      <UserInfo>
        <DisplayName>CORRY Natalie, ELS/COM</DisplayName>
        <AccountId>202</AccountId>
        <AccountType/>
      </UserInfo>
    </OECDProjectMembers>
    <OECDKimBussinessContext xmlns="54c4cd27-f286-408f-9ce0-33c1e0f3ab39" xsi:nil="true"/>
    <OECDlanguage xmlns="ca82dde9-3436-4d3d-bddd-d31447390034">English</OECDlanguage>
    <OECDMainProject xmlns="22a5b7d0-1699-458f-b8e2-4d8247229549">13</OECDMainProject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(n/a)</TermName>
          <TermId xmlns="http://schemas.microsoft.com/office/infopath/2007/PartnerControls">3adabb5f-45b7-4a20-bdde-219e8d9477af</TermId>
        </TermInfo>
      </Terms>
    </eSharePWBTaxHTField0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ProjectManager xmlns="22a5b7d0-1699-458f-b8e2-4d8247229549">
      <UserInfo>
        <DisplayName/>
        <AccountId>96</AccountId>
        <AccountType/>
      </UserInfo>
    </OECDProjectManager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eShareCommitteeTaxHTField0 xmlns="c9f238dd-bb73-4aef-a7a5-d644ad823e52">
      <Terms xmlns="http://schemas.microsoft.com/office/infopath/2007/PartnerControls"/>
    </eShareCommitteeTaxHTField0>
    <OECDCommunityDocumentURL xmlns="22a5b7d0-1699-458f-b8e2-4d8247229549" xsi:nil="true"/>
    <OECDPinnedBy xmlns="22a5b7d0-1699-458f-b8e2-4d8247229549">
      <UserInfo>
        <DisplayName/>
        <AccountId xsi:nil="true"/>
        <AccountType/>
      </UserInfo>
    </OECDPinnedBy>
    <OECDKimProvenance xmlns="54c4cd27-f286-408f-9ce0-33c1e0f3ab39" xsi:nil="true"/>
    <cc3d610261fc4fa09f62df6074327105 xmlns="c5805097-db0a-42f9-a837-be9035f1f571">
      <Terms xmlns="http://schemas.microsoft.com/office/infopath/2007/PartnerControls"/>
    </cc3d610261fc4fa09f62df6074327105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/>
    </eShareTopicTaxHTField0>
    <k87588ac03a94edb9fcc4f2494cfdd51 xmlns="22a5b7d0-1699-458f-b8e2-4d82472295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ELS/SPD</TermName>
          <TermId xmlns="http://schemas.microsoft.com/office/infopath/2007/PartnerControls">0e85e649-01ae-435c-b5a2-39c5f49851ef</TermId>
        </TermInfo>
      </Terms>
    </k87588ac03a94edb9fcc4f2494cfdd51>
    <OECDProjectLookup xmlns="22a5b7d0-1699-458f-b8e2-4d8247229549">145</OECDProjectLookup>
    <eShareKeywordsTaxHTField0 xmlns="c9f238dd-bb73-4aef-a7a5-d644ad823e52">
      <Terms xmlns="http://schemas.microsoft.com/office/infopath/2007/PartnerControls"/>
    </eShareKeywordsTaxHTField0>
    <OECDExpirationDate xmlns="c5805097-db0a-42f9-a837-be9035f1f571" xsi:nil="true"/>
    <TaxCatchAll xmlns="ca82dde9-3436-4d3d-bddd-d31447390034">
      <Value>49</Value>
      <Value>6</Value>
    </TaxCatchAll>
  </documentManagement>
</p:properties>
</file>

<file path=customXml/item6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2A568C28-2375-4A9B-980F-7C33D77100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22a5b7d0-1699-458f-b8e2-4d8247229549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6898057-69E8-4F1D-94E8-6D4E3BD1AD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BC690B3-64DC-4657-8FE0-736B8DA0D0CE}">
  <ds:schemaRefs>
    <ds:schemaRef ds:uri="http://www.oecd.org/eshare/projectsentre/CtFieldPriority/"/>
    <ds:schemaRef ds:uri="http://schemas.microsoft.com/2003/10/Serialization/Arrays"/>
  </ds:schemaRefs>
</ds:datastoreItem>
</file>

<file path=customXml/itemProps4.xml><?xml version="1.0" encoding="utf-8"?>
<ds:datastoreItem xmlns:ds="http://schemas.openxmlformats.org/officeDocument/2006/customXml" ds:itemID="{8BCE2908-0DF1-4D41-BAFE-5447E1978602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A8EA1645-54B1-4868-A042-C61C490704EB}">
  <ds:schemaRefs>
    <ds:schemaRef ds:uri="ca82dde9-3436-4d3d-bddd-d31447390034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22a5b7d0-1699-458f-b8e2-4d8247229549"/>
    <ds:schemaRef ds:uri="http://schemas.microsoft.com/sharepoint/v4"/>
    <ds:schemaRef ds:uri="c9f238dd-bb73-4aef-a7a5-d644ad823e52"/>
    <ds:schemaRef ds:uri="c5805097-db0a-42f9-a837-be9035f1f571"/>
    <ds:schemaRef ds:uri="http://purl.org/dc/terms/"/>
    <ds:schemaRef ds:uri="http://schemas.microsoft.com/office/2006/metadata/properties"/>
    <ds:schemaRef ds:uri="54c4cd27-f286-408f-9ce0-33c1e0f3ab39"/>
    <ds:schemaRef ds:uri="http://www.w3.org/XML/1998/namespace"/>
    <ds:schemaRef ds:uri="http://purl.org/dc/dcmitype/"/>
  </ds:schemaRefs>
</ds:datastoreItem>
</file>

<file path=customXml/itemProps6.xml><?xml version="1.0" encoding="utf-8"?>
<ds:datastoreItem xmlns:ds="http://schemas.openxmlformats.org/officeDocument/2006/customXml" ds:itemID="{EE3048CC-5C65-4BA8-9771-CF6B43925423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 CO4.1.A</vt:lpstr>
      <vt:lpstr>Table CO4.1.B</vt:lpstr>
      <vt:lpstr>'Table CO4.1.A'!Print_Area</vt:lpstr>
      <vt:lpstr>'Table CO4.1.B'!Print_Area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thevenon_o</dc:creator>
  <cp:lastModifiedBy>CLARKE Chris</cp:lastModifiedBy>
  <cp:lastPrinted>2015-12-18T16:12:53Z</cp:lastPrinted>
  <dcterms:created xsi:type="dcterms:W3CDTF">2009-06-25T14:33:22Z</dcterms:created>
  <dcterms:modified xsi:type="dcterms:W3CDTF">2019-11-22T17:31:30Z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0x0101008B4DD370EC31429186F3AD49F0D3098F00D44DBCB9EB4F45278CB5C9765BE5299500A4858B360C6A491AA753F8BCA47AA9100033AB0B45A31F2B489F9B80276A6B0922</vt:lpwstr>
  </property>
  <property fmtid="{D5CDD505-2E9C-101B-9397-08002B2CF9AE}" pid="3" name="Policies">
    <vt:lpwstr/>
  </property>
  <property fmtid="{D5CDD505-2E9C-101B-9397-08002B2CF9AE}" pid="4" name="ContentType">
    <vt:lpwstr>Document</vt:lpwstr>
  </property>
  <property fmtid="{D5CDD505-2E9C-101B-9397-08002B2CF9AE}" pid="5" name="OECDCountry">
    <vt:lpwstr/>
  </property>
  <property fmtid="{D5CDD505-2E9C-101B-9397-08002B2CF9AE}" pid="6" name="OECDTopic">
    <vt:lpwstr/>
  </property>
  <property fmtid="{D5CDD505-2E9C-101B-9397-08002B2CF9AE}" pid="7" name="OECDCommittee">
    <vt:lpwstr/>
  </property>
  <property fmtid="{D5CDD505-2E9C-101B-9397-08002B2CF9AE}" pid="8" name="OECDPWB">
    <vt:lpwstr>6;#(n/a)|3adabb5f-45b7-4a20-bdde-219e8d9477af</vt:lpwstr>
  </property>
  <property fmtid="{D5CDD505-2E9C-101B-9397-08002B2CF9AE}" pid="9" name="eShareOrganisationTaxHTField0">
    <vt:lpwstr/>
  </property>
  <property fmtid="{D5CDD505-2E9C-101B-9397-08002B2CF9AE}" pid="10" name="OECDKeywords">
    <vt:lpwstr/>
  </property>
  <property fmtid="{D5CDD505-2E9C-101B-9397-08002B2CF9AE}" pid="11" name="OECDHorizontalProjects">
    <vt:lpwstr/>
  </property>
  <property fmtid="{D5CDD505-2E9C-101B-9397-08002B2CF9AE}" pid="12" name="OECDProjectOwnerStructure">
    <vt:lpwstr>49;#ELS/SPD|0e85e649-01ae-435c-b5a2-39c5f49851ef</vt:lpwstr>
  </property>
  <property fmtid="{D5CDD505-2E9C-101B-9397-08002B2CF9AE}" pid="13" name="OECDOrganisation">
    <vt:lpwstr/>
  </property>
  <property fmtid="{D5CDD505-2E9C-101B-9397-08002B2CF9AE}" pid="14" name="_docset_NoMedatataSyncRequired">
    <vt:lpwstr>False</vt:lpwstr>
  </property>
</Properties>
</file>