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1-1\"/>
    </mc:Choice>
  </mc:AlternateContent>
  <bookViews>
    <workbookView xWindow="0" yWindow="0" windowWidth="28800" windowHeight="12345" tabRatio="834"/>
  </bookViews>
  <sheets>
    <sheet name="Chart CO1.1.A" sheetId="36" r:id="rId1"/>
    <sheet name="OECDGraphCopy" sheetId="50" state="hidden" r:id="rId2"/>
    <sheet name="Chart CO1.1.B" sheetId="48" r:id="rId3"/>
    <sheet name="Chart CO1.1.C" sheetId="51" r:id="rId4"/>
    <sheet name="Box Chart CO1.5.C" sheetId="46" r:id="rId5"/>
    <sheet name="Child_Mortality" sheetId="47" r:id="rId6"/>
    <sheet name="Infant_Mortality" sheetId="3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2">'[1]Time series'!#REF!</definedName>
    <definedName name="\a" localSheetId="3">'[1]Time series'!#REF!</definedName>
    <definedName name="\a" localSheetId="5">'[1]Time series'!#REF!</definedName>
    <definedName name="\a">'[1]Time series'!#REF!</definedName>
    <definedName name="\b" localSheetId="2">'[1]Time series'!#REF!</definedName>
    <definedName name="\b" localSheetId="3">'[1]Time series'!#REF!</definedName>
    <definedName name="\b" localSheetId="5">'[1]Time series'!#REF!</definedName>
    <definedName name="\b">'[1]Time series'!#REF!</definedName>
    <definedName name="__" localSheetId="2">[2]EAT12_1!#REF!,[2]EAT12_1!#REF!,[2]EAT12_1!#REF!,[2]EAT12_1!#REF!,[2]EAT12_1!#REF!,[2]EAT12_1!#REF!,[2]EAT12_1!#REF!,[2]EAT12_1!#REF!,[2]EAT12_1!#REF!,[2]EAT12_1!#REF!</definedName>
    <definedName name="__" localSheetId="3">[2]EAT12_1!#REF!,[2]EAT12_1!#REF!,[2]EAT12_1!#REF!,[2]EAT12_1!#REF!,[2]EAT12_1!#REF!,[2]EAT12_1!#REF!,[2]EAT12_1!#REF!,[2]EAT12_1!#REF!,[2]EAT12_1!#REF!,[2]EAT12_1!#REF!</definedName>
    <definedName name="__" localSheetId="5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aus2" localSheetId="2">#REF!</definedName>
    <definedName name="__aus2" localSheetId="3">#REF!</definedName>
    <definedName name="__aus2" localSheetId="5">#REF!</definedName>
    <definedName name="__aus2">#REF!</definedName>
    <definedName name="_TAB3">#N/A</definedName>
    <definedName name="anberd" localSheetId="2">#REF!</definedName>
    <definedName name="anberd" localSheetId="3">#REF!</definedName>
    <definedName name="anberd" localSheetId="5">#REF!</definedName>
    <definedName name="anberd">#REF!</definedName>
    <definedName name="BEL">#N/A</definedName>
    <definedName name="Champ" localSheetId="2">#REF!</definedName>
    <definedName name="Champ" localSheetId="3">#REF!</definedName>
    <definedName name="Champ" localSheetId="5">#REF!</definedName>
    <definedName name="Champ">#REF!</definedName>
    <definedName name="chart_id" localSheetId="2">#REF!</definedName>
    <definedName name="chart_id" localSheetId="3">#REF!</definedName>
    <definedName name="chart_id" localSheetId="5">#REF!</definedName>
    <definedName name="chart_id">#REF!</definedName>
    <definedName name="CodePays" localSheetId="2">#REF!</definedName>
    <definedName name="CodePays" localSheetId="3">#REF!</definedName>
    <definedName name="CodePays" localSheetId="5">#REF!</definedName>
    <definedName name="CodePays">#REF!</definedName>
    <definedName name="Col" localSheetId="2">#REF!</definedName>
    <definedName name="Col" localSheetId="3">#REF!</definedName>
    <definedName name="Col" localSheetId="5">#REF!</definedName>
    <definedName name="Col">#REF!</definedName>
    <definedName name="Corresp" localSheetId="2">#REF!</definedName>
    <definedName name="Corresp" localSheetId="3">#REF!</definedName>
    <definedName name="Corresp" localSheetId="5">#REF!</definedName>
    <definedName name="Corresp">#REF!</definedName>
    <definedName name="Country_Mean" localSheetId="2">[3]!Country_Mean</definedName>
    <definedName name="Country_Mean" localSheetId="3">[3]!Country_Mean</definedName>
    <definedName name="Country_Mean" localSheetId="5">[3]!Country_Mean</definedName>
    <definedName name="Country_Mean">[3]!Country_Mean</definedName>
    <definedName name="DATE" localSheetId="2">[4]A11!#REF!</definedName>
    <definedName name="DATE" localSheetId="3">[4]A11!#REF!</definedName>
    <definedName name="DATE" localSheetId="5">[4]A11!#REF!</definedName>
    <definedName name="DATE">[4]A11!#REF!</definedName>
    <definedName name="FRA">#N/A</definedName>
    <definedName name="Full" localSheetId="2">#REF!</definedName>
    <definedName name="Full" localSheetId="3">#REF!</definedName>
    <definedName name="Full" localSheetId="5">#REF!</definedName>
    <definedName name="Full">#REF!</definedName>
    <definedName name="GER">#N/A</definedName>
    <definedName name="Glossary" localSheetId="2">#REF!</definedName>
    <definedName name="Glossary" localSheetId="3">#REF!</definedName>
    <definedName name="Glossary" localSheetId="5">#REF!</definedName>
    <definedName name="Glossary">#REF!</definedName>
    <definedName name="Graph" localSheetId="2">#REF!</definedName>
    <definedName name="Graph" localSheetId="3">#REF!</definedName>
    <definedName name="Graph" localSheetId="5">#REF!</definedName>
    <definedName name="Graph">#REF!</definedName>
    <definedName name="Introduction" localSheetId="2">#REF!</definedName>
    <definedName name="Introduction" localSheetId="3">#REF!</definedName>
    <definedName name="Introduction" localSheetId="5">#REF!</definedName>
    <definedName name="Introduction">#REF!</definedName>
    <definedName name="ITA">#N/A</definedName>
    <definedName name="Label" localSheetId="2">#REF!</definedName>
    <definedName name="Label" localSheetId="3">#REF!</definedName>
    <definedName name="Label" localSheetId="5">#REF!</definedName>
    <definedName name="Label">#REF!</definedName>
    <definedName name="Length" localSheetId="2">#REF!</definedName>
    <definedName name="Length" localSheetId="3">#REF!</definedName>
    <definedName name="Length" localSheetId="5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2">#REF!</definedName>
    <definedName name="OrderTable" localSheetId="3">#REF!</definedName>
    <definedName name="OrderTable" localSheetId="5">#REF!</definedName>
    <definedName name="OrderTable">#REF!</definedName>
    <definedName name="percent" localSheetId="2">#REF!</definedName>
    <definedName name="percent" localSheetId="3">#REF!</definedName>
    <definedName name="percent" localSheetId="5">#REF!</definedName>
    <definedName name="percent">#REF!</definedName>
    <definedName name="_xlnm.Print_Area" localSheetId="4">'Box Chart CO1.5.C'!$A$1:$M$28</definedName>
    <definedName name="_xlnm.Print_Area" localSheetId="0">'Chart CO1.1.A'!$A$1:$P$32</definedName>
    <definedName name="_xlnm.Print_Area" localSheetId="2">'Chart CO1.1.B'!$A$1:$O$30</definedName>
    <definedName name="_xlnm.Print_Area" localSheetId="3">'Chart CO1.1.C'!$A$1:$O$21</definedName>
    <definedName name="_xlnm.Print_Area" localSheetId="5">Child_Mortality!$A$1:$BI$17</definedName>
    <definedName name="_xlnm.Print_Area" localSheetId="6">Infant_Mortality!$A$1:$BK$43</definedName>
    <definedName name="_xlnm.Print_Area" localSheetId="1">OECDGraphCopy!$A$5:$G$21</definedName>
    <definedName name="_xlnm.Print_Area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2">#REF!</definedName>
    <definedName name="_xlnm.Print_Titles" localSheetId="3">#REF!</definedName>
    <definedName name="_xlnm.Print_Titles" localSheetId="5">Child_Mortality!$1:$4</definedName>
    <definedName name="_xlnm.Print_Titles" localSheetId="6">Infant_Mortality!$1:$4</definedName>
    <definedName name="_xlnm.Print_Titles">#REF!</definedName>
    <definedName name="PRINT_TITLES_MI" localSheetId="2">#REF!</definedName>
    <definedName name="PRINT_TITLES_MI" localSheetId="3">#REF!</definedName>
    <definedName name="PRINT_TITLES_MI" localSheetId="5">#REF!</definedName>
    <definedName name="PRINT_TITLES_MI">#REF!</definedName>
    <definedName name="Print1" localSheetId="2">#REF!</definedName>
    <definedName name="Print1" localSheetId="3">#REF!</definedName>
    <definedName name="Print1" localSheetId="5">#REF!</definedName>
    <definedName name="Print1">#REF!</definedName>
    <definedName name="Print2" localSheetId="2">#REF!</definedName>
    <definedName name="Print2" localSheetId="3">#REF!</definedName>
    <definedName name="Print2" localSheetId="5">#REF!</definedName>
    <definedName name="Print2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Row" localSheetId="2">#REF!</definedName>
    <definedName name="Row" localSheetId="3">#REF!</definedName>
    <definedName name="Row" localSheetId="5">#REF!</definedName>
    <definedName name="Row">#REF!</definedName>
    <definedName name="scope" localSheetId="2">#REF!</definedName>
    <definedName name="scope" localSheetId="3">#REF!</definedName>
    <definedName name="scope" localSheetId="5">#REF!</definedName>
    <definedName name="scope">#REF!</definedName>
    <definedName name="series_id" localSheetId="2">#REF!</definedName>
    <definedName name="series_id" localSheetId="3">#REF!</definedName>
    <definedName name="series_id" localSheetId="5">#REF!</definedName>
    <definedName name="series_id">#REF!</definedName>
    <definedName name="SPA">#N/A</definedName>
    <definedName name="SWI">#N/A</definedName>
    <definedName name="TAB" localSheetId="2">#REF!</definedName>
    <definedName name="TAB" localSheetId="3">#REF!</definedName>
    <definedName name="TAB" localSheetId="5">#REF!</definedName>
    <definedName name="TAB">#REF!</definedName>
    <definedName name="TABACT">#N/A</definedName>
    <definedName name="table1" localSheetId="2">[7]Contents!#REF!</definedName>
    <definedName name="table1" localSheetId="3">[7]Contents!#REF!</definedName>
    <definedName name="table1" localSheetId="5">[7]Contents!#REF!</definedName>
    <definedName name="table1">[7]Contents!#REF!</definedName>
    <definedName name="TableOrder" localSheetId="2">#REF!</definedName>
    <definedName name="TableOrder" localSheetId="3">#REF!</definedName>
    <definedName name="TableOrder" localSheetId="5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2">#REF!</definedName>
    <definedName name="Wind" localSheetId="3">#REF!</definedName>
    <definedName name="Wind" localSheetId="5">#REF!</definedName>
    <definedName name="Wind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36" l="1"/>
  <c r="BK34" i="30" l="1"/>
  <c r="BJ34" i="30"/>
  <c r="BI34" i="30"/>
  <c r="BH34" i="30"/>
  <c r="BG34" i="30"/>
  <c r="BF34" i="30"/>
  <c r="BE34" i="30"/>
  <c r="BD34" i="30"/>
  <c r="BC34" i="30"/>
  <c r="BB34" i="30"/>
  <c r="BA34" i="30"/>
  <c r="AZ34" i="30"/>
  <c r="AY34" i="30"/>
  <c r="AX34" i="30"/>
  <c r="AW34" i="30"/>
  <c r="AV34" i="30"/>
  <c r="AU34" i="30"/>
  <c r="AT34" i="30"/>
  <c r="AS34" i="30"/>
  <c r="AR34" i="30"/>
  <c r="AQ34" i="30"/>
  <c r="AP34" i="30"/>
  <c r="AO34" i="30"/>
  <c r="AN34" i="30"/>
  <c r="AM34" i="30"/>
  <c r="AL34" i="30"/>
  <c r="AK34" i="30"/>
  <c r="AJ34" i="30"/>
  <c r="AI34" i="30"/>
  <c r="AH34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BK31" i="30"/>
  <c r="BJ31" i="30"/>
  <c r="BI31" i="30"/>
  <c r="BH31" i="30"/>
  <c r="BG31" i="30"/>
  <c r="BF31" i="30"/>
  <c r="BE31" i="30"/>
  <c r="BD31" i="30"/>
  <c r="BC31" i="30"/>
  <c r="BB31" i="30"/>
  <c r="BA31" i="30"/>
  <c r="AZ31" i="30"/>
  <c r="AY31" i="30"/>
  <c r="AX31" i="30"/>
  <c r="AW31" i="30"/>
  <c r="AV31" i="30"/>
  <c r="AU31" i="30"/>
  <c r="AT31" i="30"/>
  <c r="AS31" i="30"/>
  <c r="AR31" i="30"/>
  <c r="AQ31" i="30"/>
  <c r="AP31" i="30"/>
  <c r="AO31" i="30"/>
  <c r="AN31" i="30"/>
  <c r="AM31" i="30"/>
  <c r="AL31" i="30"/>
  <c r="AK31" i="30"/>
  <c r="AJ31" i="30"/>
  <c r="AI31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BK28" i="30"/>
  <c r="BJ28" i="30"/>
  <c r="BK22" i="30"/>
  <c r="BJ22" i="30"/>
  <c r="BI22" i="30"/>
  <c r="BH22" i="30"/>
  <c r="BG22" i="30"/>
  <c r="BF22" i="30"/>
  <c r="BE22" i="30"/>
  <c r="BD22" i="30"/>
  <c r="BC22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BI25" i="30"/>
  <c r="BH25" i="30"/>
  <c r="BK7" i="30"/>
  <c r="BJ7" i="30"/>
  <c r="BK10" i="30"/>
  <c r="BJ10" i="30"/>
  <c r="BJ16" i="30"/>
  <c r="BI16" i="30"/>
  <c r="BK19" i="30"/>
  <c r="BJ19" i="30" l="1"/>
</calcChain>
</file>

<file path=xl/sharedStrings.xml><?xml version="1.0" encoding="utf-8"?>
<sst xmlns="http://schemas.openxmlformats.org/spreadsheetml/2006/main" count="476" uniqueCount="79">
  <si>
    <t>.. Not available</t>
  </si>
  <si>
    <t>Korea</t>
  </si>
  <si>
    <t>Japan</t>
  </si>
  <si>
    <t>Note</t>
  </si>
  <si>
    <t>Country</t>
  </si>
  <si>
    <t>-</t>
  </si>
  <si>
    <t>Infant mortality rate</t>
  </si>
  <si>
    <t>Neonatal mortality rate</t>
  </si>
  <si>
    <t>Post-neonatal infant mortality rate</t>
  </si>
  <si>
    <t>Neonatal mortality</t>
  </si>
  <si>
    <t>Post-neonatal mortality</t>
  </si>
  <si>
    <t>Infant mortality</t>
  </si>
  <si>
    <t>China</t>
  </si>
  <si>
    <t/>
  </si>
  <si>
    <t>China</t>
    <phoneticPr fontId="18" type="noConversion"/>
  </si>
  <si>
    <t>Year</t>
    <phoneticPr fontId="18" type="noConversion"/>
  </si>
  <si>
    <t>Singapore</t>
  </si>
  <si>
    <t>Thailand</t>
  </si>
  <si>
    <t>..</t>
  </si>
  <si>
    <t>Singapore</t>
    <phoneticPr fontId="18" type="noConversion"/>
  </si>
  <si>
    <t>Thailand</t>
    <phoneticPr fontId="18" type="noConversion"/>
  </si>
  <si>
    <t>Deaths per 1000 live births</t>
  </si>
  <si>
    <t>1) Deaths of children aged less than one year per 1000 live births</t>
  </si>
  <si>
    <t xml:space="preserve">2) Deaths of children aged less than 28 days old per 1000 live births </t>
  </si>
  <si>
    <t>3) Deaths of children aged between 28 days and one year of age per 1000 live births</t>
  </si>
  <si>
    <t>Australia</t>
  </si>
  <si>
    <t>Hong Kong, China</t>
  </si>
  <si>
    <t>New Zealand</t>
  </si>
  <si>
    <t>Viet Nam</t>
  </si>
  <si>
    <t>Sources:</t>
  </si>
  <si>
    <t>a) Deaths of children aged less than one year per 1000 live births</t>
  </si>
  <si>
    <t xml:space="preserve">b) Deaths of children aged less than 28 days old per 1000 live births </t>
  </si>
  <si>
    <t>c) Deaths of children aged between 28 days and one year of age per 1000 live births</t>
  </si>
  <si>
    <t>Singapore, Thailand and Viet Nam: World Bank Open Data</t>
  </si>
  <si>
    <t>Australia, China, Korea, Japan and New Zealand: OECD Health Statistics</t>
  </si>
  <si>
    <t>e) The OECD average refers to the unweighted average across OECD member countries with available and comparable data. See OECD Family Database Indicator CO1.1 (http://www.oecd.org/els/family/database.htm) for more detail.</t>
  </si>
  <si>
    <t>OECD average (e)</t>
  </si>
  <si>
    <t>b) The OECD-27 average refers to the unweighted average across the 27 OECD member countries with available and comparable data. See OECD Family Database Indicator CO1.1 (http://www.oecd.org/els/family/database.htm) for more detail.</t>
  </si>
  <si>
    <t>OECD average: OECD Family Database Indicator CO1.1</t>
  </si>
  <si>
    <t>Year</t>
    <phoneticPr fontId="10" type="noConversion"/>
  </si>
  <si>
    <t>% of children who were "ever breastfed"</t>
    <phoneticPr fontId="10" type="noConversion"/>
  </si>
  <si>
    <t>Korea</t>
    <phoneticPr fontId="10" type="noConversion"/>
  </si>
  <si>
    <t>Japan</t>
    <phoneticPr fontId="10" type="noConversion"/>
  </si>
  <si>
    <t>Thailand</t>
    <phoneticPr fontId="10" type="noConversion"/>
  </si>
  <si>
    <t>Korea: Statistics Korea</t>
  </si>
  <si>
    <t>Australia: Growing up in Australia, Waves 1 and 2</t>
  </si>
  <si>
    <t>Japan: Nutrition Survey on Infants 2005 (Ministry on Health, Labour and Welfare)</t>
  </si>
  <si>
    <t>New Zealand: New Zealand Health Survey</t>
  </si>
  <si>
    <t>Proportion of children who were "ever breastfed"</t>
  </si>
  <si>
    <t>Probability of dying by age 5 per 1000 live births</t>
  </si>
  <si>
    <t>OECD-27 unweighted average (c)</t>
  </si>
  <si>
    <r>
      <rPr>
        <sz val="12"/>
        <rFont val="Arial Narrow"/>
        <family val="2"/>
      </rPr>
      <t>Chart CO1.1.B.</t>
    </r>
    <r>
      <rPr>
        <b/>
        <sz val="12"/>
        <rFont val="Arial Narrow"/>
        <family val="2"/>
      </rPr>
      <t xml:space="preserve"> Trends in infant mortality rates, 1970-2015</t>
    </r>
    <r>
      <rPr>
        <b/>
        <vertAlign val="superscript"/>
        <sz val="12"/>
        <rFont val="Arial Narrow"/>
        <family val="2"/>
      </rPr>
      <t>a</t>
    </r>
  </si>
  <si>
    <r>
      <t>Data for Chart CO1.1.B.</t>
    </r>
    <r>
      <rPr>
        <b/>
        <sz val="11"/>
        <rFont val="Arial Narrow"/>
        <family val="2"/>
      </rPr>
      <t xml:space="preserve"> Trends in infant mortality rates, 1970-2015</t>
    </r>
    <r>
      <rPr>
        <b/>
        <vertAlign val="superscript"/>
        <sz val="11"/>
        <rFont val="Arial Narrow"/>
        <family val="2"/>
      </rPr>
      <t>a</t>
    </r>
  </si>
  <si>
    <t>a) Data for New Zealand refer to 2012, and for Australia, Japan, Korea and the OECD average to 2014.</t>
  </si>
  <si>
    <t>a) Data for Korea refer to 1989.</t>
  </si>
  <si>
    <t>Singapore, Thailand and Viet Nam: UN Inter-agency Group for Child Mortality Estimation</t>
  </si>
  <si>
    <t>All countries: UN Inter-agency Group for Child Mortality Estimation</t>
  </si>
  <si>
    <r>
      <t>Infant mortality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>, neonatal mortality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and post-neonatal infant mortality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rates, 1960-2017</t>
    </r>
  </si>
  <si>
    <t>Indonesia</t>
  </si>
  <si>
    <t>Australia, China, Indonesia, Japan Korea, and New Zealand: OECD Health Statistics</t>
  </si>
  <si>
    <t>Malaysia</t>
  </si>
  <si>
    <t>Child mortality rates, 1990-2017</t>
  </si>
  <si>
    <r>
      <rPr>
        <sz val="12"/>
        <rFont val="Arial Narrow"/>
        <family val="2"/>
      </rPr>
      <t>Chart CO1.1.A.</t>
    </r>
    <r>
      <rPr>
        <b/>
        <sz val="12"/>
        <rFont val="Arial Narrow"/>
        <family val="2"/>
      </rPr>
      <t xml:space="preserve"> Infant mortality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>, neonatal mortality</t>
    </r>
    <r>
      <rPr>
        <b/>
        <vertAlign val="superscript"/>
        <sz val="12"/>
        <rFont val="Arial Narrow"/>
        <family val="2"/>
      </rPr>
      <t>b</t>
    </r>
    <r>
      <rPr>
        <b/>
        <sz val="12"/>
        <rFont val="Arial Narrow"/>
        <family val="2"/>
      </rPr>
      <t>, and post-neonatal infant mortality</t>
    </r>
    <r>
      <rPr>
        <b/>
        <vertAlign val="superscript"/>
        <sz val="12"/>
        <rFont val="Arial Narrow"/>
        <family val="2"/>
      </rPr>
      <t>c</t>
    </r>
    <r>
      <rPr>
        <b/>
        <sz val="12"/>
        <rFont val="Arial Narrow"/>
        <family val="2"/>
      </rPr>
      <t xml:space="preserve"> rates, 2017 or latest available</t>
    </r>
    <r>
      <rPr>
        <b/>
        <vertAlign val="superscript"/>
        <sz val="12"/>
        <rFont val="Arial Narrow"/>
        <family val="2"/>
      </rPr>
      <t>d</t>
    </r>
  </si>
  <si>
    <r>
      <t xml:space="preserve">Data for Chart CO1.1.A. </t>
    </r>
    <r>
      <rPr>
        <b/>
        <sz val="11"/>
        <rFont val="Arial Narrow"/>
        <family val="2"/>
      </rPr>
      <t>Infant mortality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>, neonatal mortality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and post-neonatal infant mortality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 xml:space="preserve"> rates, 2017 or latest available</t>
    </r>
    <r>
      <rPr>
        <b/>
        <vertAlign val="superscript"/>
        <sz val="11"/>
        <rFont val="Arial Narrow"/>
        <family val="2"/>
      </rPr>
      <t>d</t>
    </r>
  </si>
  <si>
    <t>Malaysia, Singapore, Thailand and Viet Nam: UN Inter-agency Group for Child Mortality Estimation</t>
  </si>
  <si>
    <t>Australia, China, Korea, Indonesia, Japan and New Zealand: OECD Health Statistics</t>
  </si>
  <si>
    <r>
      <t>Data for Chart CO1.1.B.</t>
    </r>
    <r>
      <rPr>
        <b/>
        <sz val="11"/>
        <rFont val="Arial Narrow"/>
        <family val="2"/>
      </rPr>
      <t xml:space="preserve"> Trends in infant mortality rates, 1970, 1990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>, 2010 and 2017</t>
    </r>
    <r>
      <rPr>
        <b/>
        <vertAlign val="superscript"/>
        <sz val="11"/>
        <rFont val="Arial Narrow"/>
        <family val="2"/>
      </rPr>
      <t>b</t>
    </r>
  </si>
  <si>
    <r>
      <rPr>
        <sz val="12"/>
        <rFont val="Arial Narrow"/>
        <family val="2"/>
      </rPr>
      <t>Chart CO1.1.B.</t>
    </r>
    <r>
      <rPr>
        <b/>
        <sz val="12"/>
        <rFont val="Arial Narrow"/>
        <family val="2"/>
      </rPr>
      <t xml:space="preserve"> Trends in infant mortality rates, 1970, 1990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>, 2010 and 2017</t>
    </r>
    <r>
      <rPr>
        <b/>
        <vertAlign val="superscript"/>
        <sz val="12"/>
        <rFont val="Arial Narrow"/>
        <family val="2"/>
      </rPr>
      <t>b</t>
    </r>
  </si>
  <si>
    <t>b) Data for New Zealand refer to 2015, and for Japan to 2016.</t>
  </si>
  <si>
    <t>d) Data for New Zealand refer to 2015, and for Japan to 2016.</t>
  </si>
  <si>
    <t>OECD-35 unweighted average (c)</t>
  </si>
  <si>
    <t>c) The OECD-35 average refers to the unweighted average across the 35 OECD member countries with available and comparable data. See OECD Family Database Indicator CO1.1 (http://www.oecd.org/els/family/database.htm) for more detail.</t>
  </si>
  <si>
    <r>
      <rPr>
        <sz val="12"/>
        <rFont val="Arial Narrow"/>
        <family val="2"/>
      </rPr>
      <t>Chart CO1.1.C.</t>
    </r>
    <r>
      <rPr>
        <b/>
        <sz val="12"/>
        <rFont val="Arial Narrow"/>
        <family val="2"/>
      </rPr>
      <t xml:space="preserve"> Child mortality rates, 1970, 1990, 2010 and 2017</t>
    </r>
  </si>
  <si>
    <r>
      <t xml:space="preserve">Data for Chart CO1.1.C. </t>
    </r>
    <r>
      <rPr>
        <b/>
        <sz val="11"/>
        <rFont val="Arial Narrow"/>
        <family val="2"/>
      </rPr>
      <t>Child mortality rates, 1970, 1990, 2010 and 2017</t>
    </r>
  </si>
  <si>
    <t>2015-16</t>
  </si>
  <si>
    <t>Note: Data for New Zealand refer to 2005, for Australia to 2006, for Japan to 2007, for Viet Nam to 2014, for Korea to 2015, and for Thailand to 2015-16.</t>
  </si>
  <si>
    <t>Viet Nam: The Multiple Indicator Cluster Survey (MICS), 2014</t>
  </si>
  <si>
    <t>Thailand: The Multiple Indicator Cluster Survey (MICS), 2015-16</t>
  </si>
  <si>
    <r>
      <rPr>
        <sz val="10"/>
        <rFont val="Arial Narrow"/>
        <family val="2"/>
      </rPr>
      <t xml:space="preserve">Box Chart CO1.5.A: </t>
    </r>
    <r>
      <rPr>
        <b/>
        <sz val="10"/>
        <rFont val="Arial Narrow"/>
        <family val="2"/>
      </rPr>
      <t>Proportion of children who were "ever breastfed", latest available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</si>
</sst>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0_ "/>
    <numFmt numFmtId="169" formatCode="General_)"/>
    <numFmt numFmtId="170" formatCode="&quot;£&quot;#,##0.00;\-&quot;£&quot;#,##0.00"/>
    <numFmt numFmtId="171" formatCode="_-* #,##0.00_-;\-* #,##0.00_-;_-* &quot;-&quot;??_-;_-@_-"/>
    <numFmt numFmtId="172" formatCode="#,##0.0"/>
    <numFmt numFmtId="173" formatCode="#,##0.000"/>
    <numFmt numFmtId="174" formatCode="#,##0.00%;[Red]\(#,##0.00%\)"/>
    <numFmt numFmtId="175" formatCode="&quot;$&quot;#,##0\ ;\(&quot;$&quot;#,##0\)"/>
    <numFmt numFmtId="176" formatCode="&quot;$&quot;#,##0_);\(&quot;$&quot;#,##0.0\)"/>
    <numFmt numFmtId="177" formatCode="0.00_)"/>
    <numFmt numFmtId="178" formatCode="0.0_ "/>
  </numFmts>
  <fonts count="64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vertAlign val="superscript"/>
      <sz val="11"/>
      <name val="Arial Narrow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8"/>
      <name val="돋움"/>
      <family val="3"/>
      <charset val="129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u/>
      <sz val="8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 Narrow"/>
      <family val="2"/>
    </font>
    <font>
      <u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11" fillId="0" borderId="0" applyFill="0" applyBorder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2" fontId="13" fillId="0" borderId="0" applyBorder="0">
      <alignment horizontal="right"/>
    </xf>
    <xf numFmtId="167" fontId="13" fillId="0" borderId="0" applyNumberFormat="0" applyBorder="0" applyAlignment="0"/>
    <xf numFmtId="0" fontId="14" fillId="0" borderId="0">
      <alignment vertical="center"/>
    </xf>
    <xf numFmtId="0" fontId="16" fillId="0" borderId="0" applyBorder="0">
      <protection locked="0"/>
    </xf>
    <xf numFmtId="0" fontId="17" fillId="0" borderId="0"/>
    <xf numFmtId="0" fontId="13" fillId="0" borderId="8">
      <alignment horizontal="center" vertical="center"/>
    </xf>
    <xf numFmtId="0" fontId="5" fillId="5" borderId="9"/>
    <xf numFmtId="0" fontId="31" fillId="6" borderId="10">
      <alignment horizontal="right" vertical="top" wrapText="1"/>
    </xf>
    <xf numFmtId="169" fontId="32" fillId="0" borderId="0">
      <alignment vertical="top"/>
    </xf>
    <xf numFmtId="0" fontId="5" fillId="0" borderId="11"/>
    <xf numFmtId="0" fontId="33" fillId="7" borderId="0">
      <alignment horizontal="center"/>
    </xf>
    <xf numFmtId="0" fontId="34" fillId="7" borderId="0">
      <alignment horizontal="center" vertical="center"/>
    </xf>
    <xf numFmtId="0" fontId="4" fillId="8" borderId="0">
      <alignment horizontal="center" wrapText="1"/>
    </xf>
    <xf numFmtId="0" fontId="35" fillId="7" borderId="0">
      <alignment horizontal="center"/>
    </xf>
    <xf numFmtId="170" fontId="13" fillId="0" borderId="0" applyFont="0" applyFill="0" applyBorder="0" applyProtection="0">
      <alignment horizontal="right" vertical="top"/>
    </xf>
    <xf numFmtId="1" fontId="36" fillId="0" borderId="0">
      <alignment vertical="top"/>
    </xf>
    <xf numFmtId="171" fontId="4" fillId="0" borderId="0" applyFont="0" applyFill="0" applyBorder="0" applyAlignment="0" applyProtection="0"/>
    <xf numFmtId="3" fontId="37" fillId="0" borderId="0">
      <alignment horizontal="right"/>
    </xf>
    <xf numFmtId="172" fontId="37" fillId="0" borderId="0">
      <alignment horizontal="right" vertical="top"/>
    </xf>
    <xf numFmtId="173" fontId="37" fillId="0" borderId="0">
      <alignment horizontal="right" vertical="top"/>
    </xf>
    <xf numFmtId="3" fontId="37" fillId="0" borderId="0">
      <alignment horizontal="right"/>
    </xf>
    <xf numFmtId="172" fontId="37" fillId="0" borderId="0">
      <alignment horizontal="right" vertical="top"/>
    </xf>
    <xf numFmtId="174" fontId="38" fillId="0" borderId="0" applyFont="0" applyFill="0" applyBorder="0" applyAlignment="0" applyProtection="0">
      <alignment horizontal="right" vertical="top"/>
    </xf>
    <xf numFmtId="173" fontId="36" fillId="0" borderId="0">
      <alignment horizontal="right" vertical="top"/>
    </xf>
    <xf numFmtId="3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40" fillId="9" borderId="9" applyBorder="0">
      <protection locked="0"/>
    </xf>
    <xf numFmtId="0" fontId="39" fillId="0" borderId="0" applyFont="0" applyFill="0" applyBorder="0" applyAlignment="0" applyProtection="0"/>
    <xf numFmtId="164" fontId="13" fillId="0" borderId="0" applyBorder="0"/>
    <xf numFmtId="164" fontId="13" fillId="0" borderId="12"/>
    <xf numFmtId="0" fontId="41" fillId="9" borderId="9">
      <protection locked="0"/>
    </xf>
    <xf numFmtId="0" fontId="4" fillId="9" borderId="11"/>
    <xf numFmtId="0" fontId="4" fillId="7" borderId="0"/>
    <xf numFmtId="2" fontId="39" fillId="0" borderId="0" applyFont="0" applyFill="0" applyBorder="0" applyAlignment="0" applyProtection="0"/>
    <xf numFmtId="0" fontId="42" fillId="7" borderId="11">
      <alignment horizontal="left"/>
    </xf>
    <xf numFmtId="0" fontId="43" fillId="7" borderId="0">
      <alignment horizontal="left"/>
    </xf>
    <xf numFmtId="38" fontId="5" fillId="7" borderId="0" applyNumberFormat="0" applyBorder="0" applyAlignment="0" applyProtection="0"/>
    <xf numFmtId="0" fontId="31" fillId="10" borderId="0">
      <alignment horizontal="right" vertical="top" textRotation="90" wrapText="1"/>
    </xf>
    <xf numFmtId="0" fontId="44" fillId="0" borderId="13" applyNumberFormat="0" applyAlignment="0" applyProtection="0">
      <alignment horizontal="left" vertical="center"/>
    </xf>
    <xf numFmtId="0" fontId="44" fillId="0" borderId="8">
      <alignment horizontal="left" vertical="center"/>
    </xf>
    <xf numFmtId="176" fontId="38" fillId="0" borderId="0">
      <protection locked="0"/>
    </xf>
    <xf numFmtId="176" fontId="38" fillId="0" borderId="0">
      <protection locked="0"/>
    </xf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5" fillId="9" borderId="11" applyNumberFormat="0" applyBorder="0" applyAlignment="0" applyProtection="0"/>
    <xf numFmtId="0" fontId="46" fillId="8" borderId="0">
      <alignment horizontal="center"/>
    </xf>
    <xf numFmtId="0" fontId="4" fillId="7" borderId="11">
      <alignment horizontal="centerContinuous" wrapText="1"/>
    </xf>
    <xf numFmtId="0" fontId="47" fillId="11" borderId="0">
      <alignment horizontal="center" wrapText="1"/>
    </xf>
    <xf numFmtId="0" fontId="48" fillId="7" borderId="8">
      <alignment wrapText="1"/>
    </xf>
    <xf numFmtId="0" fontId="48" fillId="7" borderId="14"/>
    <xf numFmtId="0" fontId="48" fillId="7" borderId="1"/>
    <xf numFmtId="0" fontId="5" fillId="7" borderId="15">
      <alignment horizontal="center" wrapText="1"/>
    </xf>
    <xf numFmtId="0" fontId="4" fillId="0" borderId="0" applyFont="0" applyFill="0" applyBorder="0" applyAlignment="0" applyProtection="0"/>
    <xf numFmtId="177" fontId="49" fillId="0" borderId="0"/>
    <xf numFmtId="0" fontId="4" fillId="0" borderId="0"/>
    <xf numFmtId="0" fontId="50" fillId="0" borderId="0"/>
    <xf numFmtId="0" fontId="4" fillId="0" borderId="0"/>
    <xf numFmtId="0" fontId="29" fillId="0" borderId="0"/>
    <xf numFmtId="0" fontId="4" fillId="0" borderId="0"/>
    <xf numFmtId="0" fontId="13" fillId="0" borderId="0"/>
    <xf numFmtId="0" fontId="51" fillId="0" borderId="0"/>
    <xf numFmtId="0" fontId="13" fillId="0" borderId="0"/>
    <xf numFmtId="1" fontId="32" fillId="0" borderId="0">
      <alignment vertical="top" wrapText="1"/>
    </xf>
    <xf numFmtId="1" fontId="52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169" fontId="37" fillId="0" borderId="0">
      <alignment horizontal="right" vertical="top"/>
    </xf>
    <xf numFmtId="1" fontId="36" fillId="0" borderId="0" applyNumberFormat="0" applyFill="0" applyBorder="0">
      <alignment vertical="top"/>
    </xf>
    <xf numFmtId="0" fontId="51" fillId="4" borderId="7" applyNumberFormat="0" applyFont="0" applyAlignment="0" applyProtection="0"/>
    <xf numFmtId="0" fontId="38" fillId="0" borderId="0">
      <alignment horizontal="left"/>
    </xf>
    <xf numFmtId="10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5" fillId="7" borderId="11"/>
    <xf numFmtId="0" fontId="34" fillId="7" borderId="0">
      <alignment horizontal="right"/>
    </xf>
    <xf numFmtId="0" fontId="53" fillId="11" borderId="0">
      <alignment horizontal="center"/>
    </xf>
    <xf numFmtId="0" fontId="54" fillId="10" borderId="11">
      <alignment horizontal="left" vertical="top" wrapText="1"/>
    </xf>
    <xf numFmtId="0" fontId="55" fillId="10" borderId="16">
      <alignment horizontal="left" vertical="top" wrapText="1"/>
    </xf>
    <xf numFmtId="0" fontId="54" fillId="10" borderId="17">
      <alignment horizontal="left" vertical="top" wrapText="1"/>
    </xf>
    <xf numFmtId="0" fontId="54" fillId="10" borderId="16">
      <alignment horizontal="left" vertical="top"/>
    </xf>
    <xf numFmtId="0" fontId="13" fillId="0" borderId="1">
      <alignment horizontal="center" vertical="center"/>
    </xf>
    <xf numFmtId="37" fontId="56" fillId="0" borderId="0"/>
    <xf numFmtId="0" fontId="57" fillId="0" borderId="18"/>
    <xf numFmtId="0" fontId="58" fillId="0" borderId="0"/>
    <xf numFmtId="0" fontId="33" fillId="7" borderId="0">
      <alignment horizontal="center"/>
    </xf>
    <xf numFmtId="0" fontId="59" fillId="0" borderId="0"/>
    <xf numFmtId="49" fontId="36" fillId="0" borderId="0" applyFill="0" applyBorder="0" applyAlignment="0" applyProtection="0">
      <alignment vertical="top"/>
    </xf>
    <xf numFmtId="0" fontId="60" fillId="7" borderId="0"/>
    <xf numFmtId="1" fontId="37" fillId="0" borderId="0">
      <alignment vertical="top" wrapText="1"/>
    </xf>
    <xf numFmtId="0" fontId="5" fillId="0" borderId="0"/>
  </cellStyleXfs>
  <cellXfs count="205">
    <xf numFmtId="0" fontId="0" fillId="0" borderId="0" xfId="0"/>
    <xf numFmtId="0" fontId="4" fillId="0" borderId="0" xfId="2" applyFont="1"/>
    <xf numFmtId="164" fontId="4" fillId="0" borderId="0" xfId="2" applyNumberFormat="1" applyFont="1"/>
    <xf numFmtId="0" fontId="4" fillId="2" borderId="0" xfId="2" applyFont="1" applyFill="1"/>
    <xf numFmtId="164" fontId="4" fillId="2" borderId="0" xfId="2" applyNumberFormat="1" applyFont="1" applyFill="1"/>
    <xf numFmtId="0" fontId="3" fillId="2" borderId="0" xfId="2" applyFont="1" applyFill="1"/>
    <xf numFmtId="164" fontId="3" fillId="2" borderId="0" xfId="2" applyNumberFormat="1" applyFont="1" applyFill="1"/>
    <xf numFmtId="0" fontId="6" fillId="2" borderId="0" xfId="2" applyFont="1" applyFill="1"/>
    <xf numFmtId="0" fontId="19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24" fillId="2" borderId="0" xfId="2" applyFont="1" applyFill="1"/>
    <xf numFmtId="0" fontId="25" fillId="2" borderId="0" xfId="2" applyFont="1" applyFill="1"/>
    <xf numFmtId="0" fontId="3" fillId="0" borderId="0" xfId="0" applyFont="1"/>
    <xf numFmtId="0" fontId="3" fillId="3" borderId="0" xfId="7" applyFont="1" applyFill="1" applyBorder="1"/>
    <xf numFmtId="0" fontId="3" fillId="3" borderId="0" xfId="7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left"/>
    </xf>
    <xf numFmtId="0" fontId="26" fillId="2" borderId="2" xfId="0" applyFont="1" applyFill="1" applyBorder="1" applyAlignment="1">
      <alignment wrapText="1"/>
    </xf>
    <xf numFmtId="0" fontId="26" fillId="2" borderId="2" xfId="0" applyFont="1" applyFill="1" applyBorder="1" applyAlignment="1"/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8" fillId="2" borderId="0" xfId="1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2" fillId="2" borderId="0" xfId="1" applyFill="1" applyBorder="1" applyAlignment="1">
      <alignment vertical="top"/>
    </xf>
    <xf numFmtId="0" fontId="9" fillId="2" borderId="0" xfId="2" applyFont="1" applyFill="1" applyAlignment="1">
      <alignment horizontal="left" vertical="center"/>
    </xf>
    <xf numFmtId="0" fontId="26" fillId="2" borderId="0" xfId="2" applyFont="1" applyFill="1"/>
    <xf numFmtId="0" fontId="26" fillId="2" borderId="0" xfId="2" applyFont="1" applyFill="1" applyAlignment="1">
      <alignment vertical="top"/>
    </xf>
    <xf numFmtId="164" fontId="1" fillId="2" borderId="0" xfId="7" applyNumberFormat="1" applyFont="1" applyFill="1" applyAlignment="1">
      <alignment horizontal="left" vertical="top" wrapText="1"/>
    </xf>
    <xf numFmtId="0" fontId="8" fillId="0" borderId="0" xfId="1" applyFont="1"/>
    <xf numFmtId="0" fontId="6" fillId="2" borderId="0" xfId="2" applyFont="1" applyFill="1" applyAlignment="1">
      <alignment vertical="top" wrapText="1"/>
    </xf>
    <xf numFmtId="168" fontId="1" fillId="2" borderId="0" xfId="0" applyNumberFormat="1" applyFont="1" applyFill="1" applyBorder="1" applyAlignment="1">
      <alignment horizontal="center"/>
    </xf>
    <xf numFmtId="0" fontId="6" fillId="2" borderId="0" xfId="2" applyFont="1" applyFill="1" applyAlignment="1">
      <alignment vertical="top"/>
    </xf>
    <xf numFmtId="0" fontId="4" fillId="2" borderId="0" xfId="2" applyFont="1" applyFill="1" applyAlignment="1"/>
    <xf numFmtId="0" fontId="5" fillId="2" borderId="0" xfId="2" applyFont="1" applyFill="1"/>
    <xf numFmtId="0" fontId="8" fillId="2" borderId="0" xfId="1" applyFont="1" applyFill="1" applyBorder="1" applyAlignment="1">
      <alignment vertical="top"/>
    </xf>
    <xf numFmtId="0" fontId="30" fillId="0" borderId="0" xfId="0" applyFont="1"/>
    <xf numFmtId="0" fontId="10" fillId="0" borderId="0" xfId="7" applyFont="1" applyFill="1" applyBorder="1" applyAlignment="1">
      <alignment vertical="top" wrapText="1"/>
    </xf>
    <xf numFmtId="0" fontId="3" fillId="2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4" fillId="0" borderId="0" xfId="103" applyFont="1" applyFill="1" applyBorder="1"/>
    <xf numFmtId="0" fontId="3" fillId="2" borderId="0" xfId="0" applyFont="1" applyFill="1" applyBorder="1" applyAlignment="1">
      <alignment horizontal="left" wrapText="1"/>
    </xf>
    <xf numFmtId="0" fontId="3" fillId="2" borderId="0" xfId="2" applyFont="1" applyFill="1" applyAlignment="1">
      <alignment horizontal="center" vertical="top"/>
    </xf>
    <xf numFmtId="0" fontId="26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10" fillId="2" borderId="0" xfId="7" applyFont="1" applyFill="1" applyAlignment="1">
      <alignment vertical="top" wrapText="1"/>
    </xf>
    <xf numFmtId="164" fontId="4" fillId="0" borderId="1" xfId="2" applyNumberFormat="1" applyFont="1" applyBorder="1"/>
    <xf numFmtId="1" fontId="4" fillId="0" borderId="1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4" fillId="3" borderId="0" xfId="2" applyNumberFormat="1" applyFont="1" applyFill="1"/>
    <xf numFmtId="164" fontId="4" fillId="3" borderId="0" xfId="2" applyNumberFormat="1" applyFont="1" applyFill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4" fontId="4" fillId="3" borderId="1" xfId="2" applyNumberFormat="1" applyFont="1" applyFill="1" applyBorder="1"/>
    <xf numFmtId="164" fontId="4" fillId="3" borderId="1" xfId="2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164" fontId="3" fillId="3" borderId="0" xfId="2" applyNumberFormat="1" applyFont="1" applyFill="1"/>
    <xf numFmtId="164" fontId="3" fillId="3" borderId="0" xfId="2" applyNumberFormat="1" applyFont="1" applyFill="1" applyAlignment="1">
      <alignment horizontal="center"/>
    </xf>
    <xf numFmtId="164" fontId="3" fillId="3" borderId="1" xfId="2" applyNumberFormat="1" applyFont="1" applyFill="1" applyBorder="1"/>
    <xf numFmtId="178" fontId="1" fillId="3" borderId="0" xfId="0" applyNumberFormat="1" applyFont="1" applyFill="1" applyBorder="1" applyAlignment="1">
      <alignment horizontal="center"/>
    </xf>
    <xf numFmtId="178" fontId="3" fillId="3" borderId="0" xfId="2" applyNumberFormat="1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0" fillId="0" borderId="0" xfId="0" applyNumberForma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0" xfId="0" applyFill="1"/>
    <xf numFmtId="0" fontId="3" fillId="0" borderId="0" xfId="2" applyFont="1" applyFill="1" applyAlignment="1">
      <alignment horizontal="center" vertical="top"/>
    </xf>
    <xf numFmtId="0" fontId="3" fillId="0" borderId="0" xfId="7" applyFont="1" applyFill="1" applyBorder="1" applyAlignment="1">
      <alignment horizontal="center" vertical="top" wrapText="1"/>
    </xf>
    <xf numFmtId="0" fontId="24" fillId="0" borderId="0" xfId="2" applyFont="1" applyFill="1"/>
    <xf numFmtId="0" fontId="1" fillId="0" borderId="1" xfId="7" applyFont="1" applyFill="1" applyBorder="1"/>
    <xf numFmtId="0" fontId="1" fillId="0" borderId="1" xfId="7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164" fontId="0" fillId="0" borderId="0" xfId="0" applyNumberFormat="1" applyFill="1"/>
    <xf numFmtId="0" fontId="25" fillId="0" borderId="0" xfId="2" applyFont="1" applyFill="1"/>
    <xf numFmtId="0" fontId="3" fillId="0" borderId="0" xfId="7" applyFont="1" applyFill="1" applyBorder="1"/>
    <xf numFmtId="0" fontId="3" fillId="0" borderId="0" xfId="7" applyFont="1" applyFill="1" applyBorder="1" applyAlignment="1">
      <alignment horizontal="center"/>
    </xf>
    <xf numFmtId="164" fontId="3" fillId="0" borderId="0" xfId="7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0" xfId="2" applyFont="1" applyFill="1"/>
    <xf numFmtId="0" fontId="8" fillId="0" borderId="0" xfId="1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28" fillId="0" borderId="0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63" fillId="0" borderId="0" xfId="1" applyFont="1" applyFill="1" applyBorder="1" applyAlignment="1" applyProtection="1">
      <alignment horizontal="left"/>
    </xf>
    <xf numFmtId="0" fontId="62" fillId="0" borderId="0" xfId="1" applyFont="1" applyFill="1" applyBorder="1" applyAlignment="1">
      <alignment vertical="top"/>
    </xf>
    <xf numFmtId="0" fontId="62" fillId="0" borderId="0" xfId="1" applyFont="1" applyFill="1"/>
    <xf numFmtId="0" fontId="3" fillId="0" borderId="0" xfId="2" applyFont="1" applyFill="1"/>
    <xf numFmtId="0" fontId="1" fillId="0" borderId="0" xfId="0" applyFont="1" applyFill="1"/>
    <xf numFmtId="0" fontId="3" fillId="3" borderId="4" xfId="7" applyFont="1" applyFill="1" applyBorder="1"/>
    <xf numFmtId="0" fontId="3" fillId="3" borderId="4" xfId="7" applyFont="1" applyFill="1" applyBorder="1" applyAlignment="1">
      <alignment horizontal="center"/>
    </xf>
    <xf numFmtId="164" fontId="3" fillId="3" borderId="4" xfId="7" applyNumberFormat="1" applyFont="1" applyFill="1" applyBorder="1" applyAlignment="1">
      <alignment horizontal="center"/>
    </xf>
    <xf numFmtId="164" fontId="3" fillId="3" borderId="0" xfId="7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 vertical="center"/>
    </xf>
    <xf numFmtId="0" fontId="26" fillId="0" borderId="0" xfId="2" applyFont="1" applyFill="1"/>
    <xf numFmtId="0" fontId="10" fillId="0" borderId="0" xfId="7" applyFont="1" applyFill="1" applyAlignment="1">
      <alignment vertical="top" wrapText="1"/>
    </xf>
    <xf numFmtId="164" fontId="3" fillId="0" borderId="1" xfId="2" applyNumberFormat="1" applyFont="1" applyFill="1" applyBorder="1"/>
    <xf numFmtId="1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/>
    <xf numFmtId="164" fontId="1" fillId="0" borderId="0" xfId="0" applyNumberFormat="1" applyFont="1" applyFill="1" applyBorder="1" applyAlignment="1">
      <alignment horizontal="center"/>
    </xf>
    <xf numFmtId="0" fontId="4" fillId="0" borderId="0" xfId="2" applyFont="1" applyFill="1"/>
    <xf numFmtId="168" fontId="1" fillId="0" borderId="0" xfId="0" applyNumberFormat="1" applyFont="1" applyFill="1" applyBorder="1" applyAlignment="1">
      <alignment horizontal="center"/>
    </xf>
    <xf numFmtId="164" fontId="4" fillId="0" borderId="0" xfId="2" applyNumberFormat="1" applyFont="1" applyFill="1"/>
    <xf numFmtId="0" fontId="19" fillId="0" borderId="0" xfId="0" applyFont="1" applyFill="1" applyBorder="1" applyAlignment="1">
      <alignment vertical="top" wrapText="1"/>
    </xf>
    <xf numFmtId="0" fontId="3" fillId="3" borderId="0" xfId="2" applyFont="1" applyFill="1"/>
    <xf numFmtId="164" fontId="3" fillId="3" borderId="1" xfId="2" applyNumberFormat="1" applyFont="1" applyFill="1" applyBorder="1" applyAlignment="1">
      <alignment horizontal="center"/>
    </xf>
    <xf numFmtId="0" fontId="3" fillId="3" borderId="1" xfId="7" applyFont="1" applyFill="1" applyBorder="1" applyAlignment="1">
      <alignment horizontal="center"/>
    </xf>
    <xf numFmtId="164" fontId="3" fillId="3" borderId="1" xfId="7" applyNumberFormat="1" applyFont="1" applyFill="1" applyBorder="1" applyAlignment="1">
      <alignment horizontal="center"/>
    </xf>
    <xf numFmtId="178" fontId="3" fillId="0" borderId="0" xfId="2" applyNumberFormat="1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78" fontId="3" fillId="0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3" borderId="19" xfId="0" applyFont="1" applyFill="1" applyBorder="1" applyAlignment="1">
      <alignment horizontal="left"/>
    </xf>
    <xf numFmtId="164" fontId="3" fillId="3" borderId="19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0" fontId="4" fillId="0" borderId="0" xfId="103" applyFont="1" applyFill="1"/>
    <xf numFmtId="0" fontId="3" fillId="0" borderId="0" xfId="7" applyFont="1" applyFill="1" applyAlignment="1">
      <alignment horizontal="center" vertical="top"/>
    </xf>
    <xf numFmtId="0" fontId="26" fillId="0" borderId="0" xfId="7" applyFont="1" applyFill="1"/>
    <xf numFmtId="0" fontId="3" fillId="0" borderId="0" xfId="7" applyFont="1" applyFill="1" applyBorder="1" applyAlignment="1">
      <alignment wrapText="1"/>
    </xf>
    <xf numFmtId="0" fontId="3" fillId="0" borderId="1" xfId="7" applyFont="1" applyFill="1" applyBorder="1"/>
    <xf numFmtId="0" fontId="3" fillId="0" borderId="1" xfId="7" applyFont="1" applyFill="1" applyBorder="1" applyAlignment="1">
      <alignment horizontal="center"/>
    </xf>
    <xf numFmtId="0" fontId="3" fillId="0" borderId="0" xfId="7" applyFont="1" applyFill="1"/>
    <xf numFmtId="164" fontId="3" fillId="0" borderId="0" xfId="7" applyNumberFormat="1" applyFont="1" applyFill="1" applyBorder="1" applyAlignment="1">
      <alignment horizontal="center" wrapText="1"/>
    </xf>
    <xf numFmtId="0" fontId="3" fillId="0" borderId="0" xfId="7" applyFont="1" applyFill="1" applyAlignment="1">
      <alignment horizontal="center"/>
    </xf>
    <xf numFmtId="164" fontId="3" fillId="0" borderId="0" xfId="7" applyNumberFormat="1" applyFont="1" applyFill="1" applyAlignment="1">
      <alignment horizontal="center"/>
    </xf>
    <xf numFmtId="0" fontId="4" fillId="0" borderId="0" xfId="103" applyFont="1" applyFill="1" applyAlignment="1">
      <alignment horizontal="left"/>
    </xf>
    <xf numFmtId="0" fontId="4" fillId="0" borderId="0" xfId="103" applyFont="1" applyFill="1" applyAlignment="1">
      <alignment horizontal="center"/>
    </xf>
    <xf numFmtId="0" fontId="6" fillId="0" borderId="0" xfId="103" applyFont="1" applyFill="1"/>
    <xf numFmtId="0" fontId="8" fillId="0" borderId="0" xfId="1" applyFont="1" applyFill="1" applyAlignment="1">
      <alignment horizontal="left"/>
    </xf>
    <xf numFmtId="0" fontId="8" fillId="0" borderId="0" xfId="1" applyFont="1" applyFill="1"/>
    <xf numFmtId="0" fontId="6" fillId="0" borderId="0" xfId="7" applyFont="1" applyFill="1"/>
    <xf numFmtId="0" fontId="61" fillId="0" borderId="0" xfId="103" applyFont="1" applyFill="1"/>
    <xf numFmtId="164" fontId="3" fillId="3" borderId="0" xfId="7" applyNumberFormat="1" applyFont="1" applyFill="1" applyBorder="1" applyAlignment="1">
      <alignment horizontal="center" wrapText="1"/>
    </xf>
    <xf numFmtId="0" fontId="3" fillId="3" borderId="0" xfId="7" applyFont="1" applyFill="1"/>
    <xf numFmtId="0" fontId="3" fillId="3" borderId="0" xfId="7" applyFont="1" applyFill="1" applyAlignment="1">
      <alignment horizontal="center"/>
    </xf>
    <xf numFmtId="164" fontId="3" fillId="3" borderId="0" xfId="7" applyNumberFormat="1" applyFont="1" applyFill="1" applyAlignment="1">
      <alignment horizontal="center"/>
    </xf>
    <xf numFmtId="0" fontId="3" fillId="3" borderId="1" xfId="7" applyFont="1" applyFill="1" applyBorder="1"/>
    <xf numFmtId="0" fontId="1" fillId="3" borderId="1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2" xfId="7" applyFont="1" applyFill="1" applyBorder="1" applyAlignment="1">
      <alignment horizontal="center" vertical="top" wrapText="1"/>
    </xf>
    <xf numFmtId="0" fontId="10" fillId="0" borderId="0" xfId="7" applyFont="1" applyFill="1" applyAlignment="1">
      <alignment horizontal="center" vertical="top" wrapText="1"/>
    </xf>
    <xf numFmtId="0" fontId="3" fillId="0" borderId="3" xfId="7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1" fillId="2" borderId="0" xfId="2" applyFont="1" applyFill="1" applyAlignment="1">
      <alignment horizontal="center" vertical="center" wrapText="1"/>
    </xf>
    <xf numFmtId="0" fontId="10" fillId="2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3" fillId="2" borderId="3" xfId="7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0" borderId="0" xfId="2" applyFont="1" applyFill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26" fillId="0" borderId="0" xfId="7" applyFont="1" applyFill="1" applyAlignment="1">
      <alignment horizontal="left" vertical="top" wrapText="1"/>
    </xf>
    <xf numFmtId="0" fontId="3" fillId="0" borderId="0" xfId="7" applyFont="1" applyFill="1" applyAlignment="1">
      <alignment horizontal="left" vertical="top" wrapText="1"/>
    </xf>
    <xf numFmtId="0" fontId="6" fillId="0" borderId="0" xfId="103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2" fillId="0" borderId="0" xfId="1"/>
    <xf numFmtId="0" fontId="3" fillId="0" borderId="1" xfId="7" applyFont="1" applyFill="1" applyBorder="1" applyAlignment="1">
      <alignment horizontal="left"/>
    </xf>
  </cellXfs>
  <cellStyles count="104">
    <cellStyle name="annee semestre" xfId="20"/>
    <cellStyle name="AZ1" xfId="8"/>
    <cellStyle name="bin" xfId="21"/>
    <cellStyle name="blue" xfId="22"/>
    <cellStyle name="caché" xfId="23"/>
    <cellStyle name="cell" xfId="24"/>
    <cellStyle name="Col&amp;RowHeadings" xfId="25"/>
    <cellStyle name="ColCodes" xfId="26"/>
    <cellStyle name="ColTitles" xfId="27"/>
    <cellStyle name="column" xfId="28"/>
    <cellStyle name="Comma  [1]" xfId="29"/>
    <cellStyle name="Comma [1]" xfId="30"/>
    <cellStyle name="Comma 2" xfId="5"/>
    <cellStyle name="Comma 2 2" xfId="31"/>
    <cellStyle name="Comma(0)" xfId="32"/>
    <cellStyle name="comma(1)" xfId="33"/>
    <cellStyle name="Comma(3)" xfId="34"/>
    <cellStyle name="Comma[0]" xfId="35"/>
    <cellStyle name="Comma[1]" xfId="36"/>
    <cellStyle name="Comma[2]__" xfId="37"/>
    <cellStyle name="Comma[3]" xfId="38"/>
    <cellStyle name="Comma0" xfId="39"/>
    <cellStyle name="Currency0" xfId="40"/>
    <cellStyle name="DataEntryCells" xfId="41"/>
    <cellStyle name="Date" xfId="42"/>
    <cellStyle name="données" xfId="43"/>
    <cellStyle name="donnéesbord" xfId="44"/>
    <cellStyle name="ErrRpt_DataEntryCells" xfId="45"/>
    <cellStyle name="ErrRpt-DataEntryCells" xfId="46"/>
    <cellStyle name="ErrRpt-GreyBackground" xfId="47"/>
    <cellStyle name="Fixed" xfId="48"/>
    <cellStyle name="formula" xfId="49"/>
    <cellStyle name="gap" xfId="50"/>
    <cellStyle name="Grey" xfId="51"/>
    <cellStyle name="GreyBackground" xfId="52"/>
    <cellStyle name="Header1" xfId="53"/>
    <cellStyle name="Header2" xfId="54"/>
    <cellStyle name="Heading1" xfId="55"/>
    <cellStyle name="Heading2" xfId="56"/>
    <cellStyle name="Hyperlink" xfId="1" builtinId="8"/>
    <cellStyle name="Hyperlink 2" xfId="6"/>
    <cellStyle name="Hyperlink 3" xfId="57"/>
    <cellStyle name="Hyperlink 4" xfId="58"/>
    <cellStyle name="Input [yellow]" xfId="59"/>
    <cellStyle name="ISC" xfId="60"/>
    <cellStyle name="isced" xfId="61"/>
    <cellStyle name="ISCED Titles" xfId="62"/>
    <cellStyle name="level1a" xfId="63"/>
    <cellStyle name="level2" xfId="64"/>
    <cellStyle name="level2a" xfId="65"/>
    <cellStyle name="level3" xfId="66"/>
    <cellStyle name="Migliaia (0)_conti99" xfId="67"/>
    <cellStyle name="Normal" xfId="0" builtinId="0"/>
    <cellStyle name="Normal - Style1" xfId="68"/>
    <cellStyle name="Normal 10" xfId="103"/>
    <cellStyle name="Normal 12" xfId="19"/>
    <cellStyle name="Normal 2" xfId="2"/>
    <cellStyle name="Normal 2 2" xfId="7"/>
    <cellStyle name="Normal 2 3" xfId="9"/>
    <cellStyle name="Normal 2 4" xfId="10"/>
    <cellStyle name="Normal 2_AUG_TabChap2" xfId="69"/>
    <cellStyle name="Normal 3" xfId="3"/>
    <cellStyle name="Normal 3 2" xfId="70"/>
    <cellStyle name="Normal 3 3" xfId="71"/>
    <cellStyle name="Normal 4" xfId="4"/>
    <cellStyle name="Normal 4 2" xfId="72"/>
    <cellStyle name="Normal 4 3" xfId="73"/>
    <cellStyle name="Normal 5" xfId="18"/>
    <cellStyle name="Normal 5 2" xfId="74"/>
    <cellStyle name="Normal 6" xfId="75"/>
    <cellStyle name="Normal 7" xfId="76"/>
    <cellStyle name="Normal 8" xfId="11"/>
    <cellStyle name="Normal 9" xfId="12"/>
    <cellStyle name="Normal-blank" xfId="77"/>
    <cellStyle name="Normal-bottom" xfId="78"/>
    <cellStyle name="Normal-center" xfId="79"/>
    <cellStyle name="Normal-droit" xfId="80"/>
    <cellStyle name="Normal-droite" xfId="81"/>
    <cellStyle name="Normalny_FDB Quest - Parenting support" xfId="13"/>
    <cellStyle name="Normal-top" xfId="82"/>
    <cellStyle name="Note 2" xfId="83"/>
    <cellStyle name="notes" xfId="84"/>
    <cellStyle name="Percent [2]" xfId="85"/>
    <cellStyle name="Percent 2" xfId="14"/>
    <cellStyle name="Prozent_SubCatperStud" xfId="86"/>
    <cellStyle name="row" xfId="87"/>
    <cellStyle name="RowCodes" xfId="88"/>
    <cellStyle name="Row-Col Headings" xfId="89"/>
    <cellStyle name="RowTitles" xfId="90"/>
    <cellStyle name="RowTitles1-Detail" xfId="91"/>
    <cellStyle name="RowTitles-Col2" xfId="92"/>
    <cellStyle name="RowTitles-Detail" xfId="93"/>
    <cellStyle name="semestre" xfId="94"/>
    <cellStyle name="Snorm" xfId="15"/>
    <cellStyle name="socxn" xfId="16"/>
    <cellStyle name="Standard_Info" xfId="95"/>
    <cellStyle name="Table No." xfId="96"/>
    <cellStyle name="Table Title" xfId="97"/>
    <cellStyle name="temp" xfId="98"/>
    <cellStyle name="tête chapitre" xfId="99"/>
    <cellStyle name="TEXT" xfId="100"/>
    <cellStyle name="title1" xfId="101"/>
    <cellStyle name="Wrapped" xfId="102"/>
    <cellStyle name="標準_②Ｂ分類事項一覧（英語）" xfId="17"/>
  </cellStyles>
  <dxfs count="0"/>
  <tableStyles count="0" defaultTableStyle="TableStyleMedium2" defaultPivotStyle="PivotStyleLight16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30265389756511E-3"/>
          <c:y val="0.16815040146674884"/>
          <c:w val="0.9890871682628033"/>
          <c:h val="0.82686939777233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CO1.1.A'!$O$5</c:f>
              <c:strCache>
                <c:ptCount val="1"/>
                <c:pt idx="0">
                  <c:v>Neonatal mortality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13-46E2-920C-68642352C6F9}"/>
              </c:ext>
            </c:extLst>
          </c:dPt>
          <c:dPt>
            <c:idx val="1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13-46E2-920C-68642352C6F9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13-46E2-920C-68642352C6F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13-46E2-920C-68642352C6F9}"/>
              </c:ext>
            </c:extLst>
          </c:dPt>
          <c:dPt>
            <c:idx val="29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113-46E2-920C-68642352C6F9}"/>
              </c:ext>
            </c:extLst>
          </c:dPt>
          <c:cat>
            <c:strRef>
              <c:f>'Chart CO1.1.A'!$K$6:$K$16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 average (e)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CO1.1.A'!$O$6:$O$16</c:f>
              <c:numCache>
                <c:formatCode>0.0</c:formatCode>
                <c:ptCount val="11"/>
                <c:pt idx="0">
                  <c:v>0.9</c:v>
                </c:pt>
                <c:pt idx="1">
                  <c:v>1.1000000000000001</c:v>
                </c:pt>
                <c:pt idx="2">
                  <c:v>1.5</c:v>
                </c:pt>
                <c:pt idx="3">
                  <c:v>2.4</c:v>
                </c:pt>
                <c:pt idx="4">
                  <c:v>2.58</c:v>
                </c:pt>
                <c:pt idx="5">
                  <c:v>2.8</c:v>
                </c:pt>
                <c:pt idx="6">
                  <c:v>4.3</c:v>
                </c:pt>
                <c:pt idx="7">
                  <c:v>4.7</c:v>
                </c:pt>
                <c:pt idx="8">
                  <c:v>5.3</c:v>
                </c:pt>
                <c:pt idx="9">
                  <c:v>10.6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13-46E2-920C-68642352C6F9}"/>
            </c:ext>
          </c:extLst>
        </c:ser>
        <c:ser>
          <c:idx val="2"/>
          <c:order val="1"/>
          <c:tx>
            <c:strRef>
              <c:f>'Chart CO1.1.A'!$P$5</c:f>
              <c:strCache>
                <c:ptCount val="1"/>
                <c:pt idx="0">
                  <c:v>Post-neonatal mortality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113-46E2-920C-68642352C6F9}"/>
              </c:ext>
            </c:extLst>
          </c:dPt>
          <c:cat>
            <c:strRef>
              <c:f>'Chart CO1.1.A'!$K$6:$K$16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 average (e)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CO1.1.A'!$P$6:$P$16</c:f>
              <c:numCache>
                <c:formatCode>0.0</c:formatCode>
                <c:ptCount val="11"/>
                <c:pt idx="0">
                  <c:v>1.1000000000000001</c:v>
                </c:pt>
                <c:pt idx="1">
                  <c:v>1.1000000000000001</c:v>
                </c:pt>
                <c:pt idx="2">
                  <c:v>1.3</c:v>
                </c:pt>
                <c:pt idx="3">
                  <c:v>0.90000000000000036</c:v>
                </c:pt>
                <c:pt idx="4">
                  <c:v>1.1600000000000001</c:v>
                </c:pt>
                <c:pt idx="5">
                  <c:v>1.5</c:v>
                </c:pt>
                <c:pt idx="6">
                  <c:v>2.4</c:v>
                </c:pt>
                <c:pt idx="7">
                  <c:v>3.3</c:v>
                </c:pt>
                <c:pt idx="8">
                  <c:v>2.9</c:v>
                </c:pt>
                <c:pt idx="9">
                  <c:v>6.1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13-46E2-920C-68642352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527424"/>
        <c:axId val="239528960"/>
      </c:barChart>
      <c:catAx>
        <c:axId val="239527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8960"/>
        <c:crosses val="autoZero"/>
        <c:auto val="1"/>
        <c:lblAlgn val="ctr"/>
        <c:lblOffset val="0"/>
        <c:tickLblSkip val="1"/>
        <c:noMultiLvlLbl val="1"/>
      </c:catAx>
      <c:valAx>
        <c:axId val="239528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 per 1 000 live births</a:t>
                </a:r>
              </a:p>
            </c:rich>
          </c:tx>
          <c:layout>
            <c:manualLayout>
              <c:xMode val="edge"/>
              <c:yMode val="edge"/>
              <c:x val="1.5277964432073896E-2"/>
              <c:y val="0.10956441674006256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74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2787487759912899E-2"/>
          <c:y val="2.9226218602910043E-2"/>
          <c:w val="0.92667664596748833"/>
          <c:h val="7.0191635011322279E-2"/>
        </c:manualLayout>
      </c:layout>
      <c:overlay val="0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 rtl="0"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3"/>
          <c:tx>
            <c:strRef>
              <c:f>'Chart CO1.1.B'!$O$4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CO1.1.B'!$O$5:$O$15</c:f>
              <c:numCache>
                <c:formatCode>0.0</c:formatCode>
                <c:ptCount val="11"/>
                <c:pt idx="0">
                  <c:v>2</c:v>
                </c:pt>
                <c:pt idx="1">
                  <c:v>2.2000000000000002</c:v>
                </c:pt>
                <c:pt idx="2">
                  <c:v>2.8</c:v>
                </c:pt>
                <c:pt idx="3">
                  <c:v>3.3</c:v>
                </c:pt>
                <c:pt idx="4">
                  <c:v>3.6</c:v>
                </c:pt>
                <c:pt idx="5">
                  <c:v>4.3</c:v>
                </c:pt>
                <c:pt idx="6">
                  <c:v>6.7</c:v>
                </c:pt>
                <c:pt idx="7">
                  <c:v>8</c:v>
                </c:pt>
                <c:pt idx="8">
                  <c:v>8.1999999999999993</c:v>
                </c:pt>
                <c:pt idx="9">
                  <c:v>16.7</c:v>
                </c:pt>
                <c:pt idx="10" formatCode="0.00_ 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7-428E-9D92-E2A3315DF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80800"/>
        <c:axId val="43586688"/>
      </c:barChart>
      <c:lineChart>
        <c:grouping val="standard"/>
        <c:varyColors val="0"/>
        <c:ser>
          <c:idx val="0"/>
          <c:order val="0"/>
          <c:tx>
            <c:strRef>
              <c:f>'Chart CO1.1.B'!$L$4</c:f>
              <c:strCache>
                <c:ptCount val="1"/>
                <c:pt idx="0">
                  <c:v>1970</c:v>
                </c:pt>
              </c:strCache>
            </c:strRef>
          </c:tx>
          <c:spPr>
            <a:ln w="6350" cmpd="sng">
              <a:solidFill>
                <a:srgbClr val="000000"/>
              </a:solidFill>
              <a:round/>
            </a:ln>
            <a:effectLst/>
          </c:spP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CO1.1.B'!$L$5:$L$15</c:f>
              <c:numCache>
                <c:formatCode>0.0</c:formatCode>
                <c:ptCount val="11"/>
                <c:pt idx="0">
                  <c:v>13.1</c:v>
                </c:pt>
                <c:pt idx="1">
                  <c:v>22</c:v>
                </c:pt>
                <c:pt idx="2">
                  <c:v>45</c:v>
                </c:pt>
                <c:pt idx="3">
                  <c:v>17.899999999999999</c:v>
                </c:pt>
                <c:pt idx="4">
                  <c:v>25.4</c:v>
                </c:pt>
                <c:pt idx="5">
                  <c:v>16.7</c:v>
                </c:pt>
                <c:pt idx="6">
                  <c:v>41.8</c:v>
                </c:pt>
                <c:pt idx="7">
                  <c:v>80.400000000000006</c:v>
                </c:pt>
                <c:pt idx="8">
                  <c:v>71</c:v>
                </c:pt>
                <c:pt idx="9">
                  <c:v>56.4</c:v>
                </c:pt>
                <c:pt idx="10">
                  <c:v>112.7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7-428E-9D92-E2A3315DFBE4}"/>
            </c:ext>
          </c:extLst>
        </c:ser>
        <c:ser>
          <c:idx val="7"/>
          <c:order val="1"/>
          <c:tx>
            <c:strRef>
              <c:f>'Chart CO1.1.B'!$M$4</c:f>
              <c:strCache>
                <c:ptCount val="1"/>
                <c:pt idx="0">
                  <c:v>1990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CO1.1.B'!$M$5:$M$15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6.2</c:v>
                </c:pt>
                <c:pt idx="2">
                  <c:v>12</c:v>
                </c:pt>
                <c:pt idx="3">
                  <c:v>8.1999999999999993</c:v>
                </c:pt>
                <c:pt idx="4">
                  <c:v>9.8000000000000007</c:v>
                </c:pt>
                <c:pt idx="5">
                  <c:v>8.4</c:v>
                </c:pt>
                <c:pt idx="6">
                  <c:v>14.3</c:v>
                </c:pt>
                <c:pt idx="7">
                  <c:v>42.1</c:v>
                </c:pt>
                <c:pt idx="8">
                  <c:v>30.2</c:v>
                </c:pt>
                <c:pt idx="9">
                  <c:v>36.6</c:v>
                </c:pt>
                <c:pt idx="10" formatCode="0.00_ 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E7-428E-9D92-E2A3315DFBE4}"/>
            </c:ext>
          </c:extLst>
        </c:ser>
        <c:ser>
          <c:idx val="1"/>
          <c:order val="2"/>
          <c:tx>
            <c:strRef>
              <c:f>'Chart CO1.1.B'!$N$4</c:f>
              <c:strCache>
                <c:ptCount val="1"/>
                <c:pt idx="0">
                  <c:v>2010</c:v>
                </c:pt>
              </c:strCache>
            </c:strRef>
          </c:tx>
          <c:spPr>
            <a:ln w="6350" cmpd="sng">
              <a:solidFill>
                <a:srgbClr val="000000"/>
              </a:solidFill>
              <a:round/>
            </a:ln>
            <a:effectLst/>
          </c:spP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CO1.1.B'!$N$5:$N$15</c:f>
              <c:numCache>
                <c:formatCode>0.0</c:formatCode>
                <c:ptCount val="11"/>
                <c:pt idx="0">
                  <c:v>2.2999999999999998</c:v>
                </c:pt>
                <c:pt idx="1">
                  <c:v>2.2000000000000002</c:v>
                </c:pt>
                <c:pt idx="2">
                  <c:v>3.2</c:v>
                </c:pt>
                <c:pt idx="3">
                  <c:v>4.0999999999999996</c:v>
                </c:pt>
                <c:pt idx="4">
                  <c:v>4.2</c:v>
                </c:pt>
                <c:pt idx="5">
                  <c:v>5.5</c:v>
                </c:pt>
                <c:pt idx="6">
                  <c:v>6.6</c:v>
                </c:pt>
                <c:pt idx="7">
                  <c:v>13.5</c:v>
                </c:pt>
                <c:pt idx="8">
                  <c:v>11.4</c:v>
                </c:pt>
                <c:pt idx="9">
                  <c:v>19.8</c:v>
                </c:pt>
                <c:pt idx="10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E7-428E-9D92-E2A3315DF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0800"/>
        <c:axId val="43586688"/>
      </c:lineChart>
      <c:catAx>
        <c:axId val="43580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86688"/>
        <c:crosses val="autoZero"/>
        <c:auto val="1"/>
        <c:lblAlgn val="ctr"/>
        <c:lblOffset val="0"/>
        <c:tickLblSkip val="1"/>
        <c:noMultiLvlLbl val="0"/>
      </c:catAx>
      <c:valAx>
        <c:axId val="43586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80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2940627930490723E-2"/>
          <c:y val="1.8518518518518517E-2"/>
          <c:w val="0.91778458830370757"/>
          <c:h val="6.944444444444444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337997384473283E-2"/>
          <c:y val="0.19883275074134407"/>
          <c:w val="0.95447593441063772"/>
          <c:h val="0.64765197259085738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'Chart CO1.1.B'!$O$4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51-4233-8BC6-2DDE4E815DD5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A9-43ED-82D6-3A58D5AC1481}"/>
              </c:ext>
            </c:extLst>
          </c:dPt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CO1.1.B'!$O$5:$O$15</c:f>
              <c:numCache>
                <c:formatCode>0.0</c:formatCode>
                <c:ptCount val="11"/>
                <c:pt idx="0">
                  <c:v>2</c:v>
                </c:pt>
                <c:pt idx="1">
                  <c:v>2.2000000000000002</c:v>
                </c:pt>
                <c:pt idx="2">
                  <c:v>2.8</c:v>
                </c:pt>
                <c:pt idx="3">
                  <c:v>3.3</c:v>
                </c:pt>
                <c:pt idx="4">
                  <c:v>3.6</c:v>
                </c:pt>
                <c:pt idx="5">
                  <c:v>4.3</c:v>
                </c:pt>
                <c:pt idx="6">
                  <c:v>6.7</c:v>
                </c:pt>
                <c:pt idx="7">
                  <c:v>8</c:v>
                </c:pt>
                <c:pt idx="8">
                  <c:v>8.1999999999999993</c:v>
                </c:pt>
                <c:pt idx="9">
                  <c:v>16.7</c:v>
                </c:pt>
                <c:pt idx="10" formatCode="0.00_ 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1-4233-8BC6-2DDE4E815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23168"/>
        <c:axId val="43624704"/>
      </c:barChart>
      <c:lineChart>
        <c:grouping val="standard"/>
        <c:varyColors val="0"/>
        <c:ser>
          <c:idx val="0"/>
          <c:order val="0"/>
          <c:tx>
            <c:strRef>
              <c:f>'Chart CO1.1.B'!$L$4</c:f>
              <c:strCache>
                <c:ptCount val="1"/>
                <c:pt idx="0">
                  <c:v>1970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CO1.1.B'!$L$5:$L$15</c:f>
              <c:numCache>
                <c:formatCode>0.0</c:formatCode>
                <c:ptCount val="11"/>
                <c:pt idx="0">
                  <c:v>13.1</c:v>
                </c:pt>
                <c:pt idx="1">
                  <c:v>22</c:v>
                </c:pt>
                <c:pt idx="2">
                  <c:v>45</c:v>
                </c:pt>
                <c:pt idx="3">
                  <c:v>17.899999999999999</c:v>
                </c:pt>
                <c:pt idx="4">
                  <c:v>25.4</c:v>
                </c:pt>
                <c:pt idx="5">
                  <c:v>16.7</c:v>
                </c:pt>
                <c:pt idx="6">
                  <c:v>41.8</c:v>
                </c:pt>
                <c:pt idx="7">
                  <c:v>80.400000000000006</c:v>
                </c:pt>
                <c:pt idx="8">
                  <c:v>71</c:v>
                </c:pt>
                <c:pt idx="9">
                  <c:v>56.4</c:v>
                </c:pt>
                <c:pt idx="10">
                  <c:v>112.7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1-4233-8BC6-2DDE4E815DD5}"/>
            </c:ext>
          </c:extLst>
        </c:ser>
        <c:ser>
          <c:idx val="7"/>
          <c:order val="1"/>
          <c:tx>
            <c:strRef>
              <c:f>'Chart CO1.1.B'!$M$4</c:f>
              <c:strCache>
                <c:ptCount val="1"/>
                <c:pt idx="0">
                  <c:v>1990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CO1.1.B'!$M$5:$M$15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6.2</c:v>
                </c:pt>
                <c:pt idx="2">
                  <c:v>12</c:v>
                </c:pt>
                <c:pt idx="3">
                  <c:v>8.1999999999999993</c:v>
                </c:pt>
                <c:pt idx="4">
                  <c:v>9.8000000000000007</c:v>
                </c:pt>
                <c:pt idx="5">
                  <c:v>8.4</c:v>
                </c:pt>
                <c:pt idx="6">
                  <c:v>14.3</c:v>
                </c:pt>
                <c:pt idx="7">
                  <c:v>42.1</c:v>
                </c:pt>
                <c:pt idx="8">
                  <c:v>30.2</c:v>
                </c:pt>
                <c:pt idx="9">
                  <c:v>36.6</c:v>
                </c:pt>
                <c:pt idx="10" formatCode="0.00_ 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51-4233-8BC6-2DDE4E815DD5}"/>
            </c:ext>
          </c:extLst>
        </c:ser>
        <c:ser>
          <c:idx val="1"/>
          <c:order val="2"/>
          <c:tx>
            <c:strRef>
              <c:f>'Chart CO1.1.B'!$N$4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CO1.1.B'!$K$5:$K$15</c:f>
              <c:strCache>
                <c:ptCount val="11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OECD-35 unweighted average (c)</c:v>
                </c:pt>
                <c:pt idx="5">
                  <c:v>New Zealand</c:v>
                </c:pt>
                <c:pt idx="6">
                  <c:v>Malaysia</c:v>
                </c:pt>
                <c:pt idx="7">
                  <c:v>China</c:v>
                </c:pt>
                <c:pt idx="8">
                  <c:v>Thailand</c:v>
                </c:pt>
                <c:pt idx="9">
                  <c:v>Viet Nam</c:v>
                </c:pt>
                <c:pt idx="10">
                  <c:v>Indonesia</c:v>
                </c:pt>
              </c:strCache>
            </c:strRef>
          </c:cat>
          <c:val>
            <c:numRef>
              <c:f>'Chart CO1.1.B'!$N$5:$N$15</c:f>
              <c:numCache>
                <c:formatCode>0.0</c:formatCode>
                <c:ptCount val="11"/>
                <c:pt idx="0">
                  <c:v>2.2999999999999998</c:v>
                </c:pt>
                <c:pt idx="1">
                  <c:v>2.2000000000000002</c:v>
                </c:pt>
                <c:pt idx="2">
                  <c:v>3.2</c:v>
                </c:pt>
                <c:pt idx="3">
                  <c:v>4.0999999999999996</c:v>
                </c:pt>
                <c:pt idx="4">
                  <c:v>4.2</c:v>
                </c:pt>
                <c:pt idx="5">
                  <c:v>5.5</c:v>
                </c:pt>
                <c:pt idx="6">
                  <c:v>6.6</c:v>
                </c:pt>
                <c:pt idx="7">
                  <c:v>13.5</c:v>
                </c:pt>
                <c:pt idx="8">
                  <c:v>11.4</c:v>
                </c:pt>
                <c:pt idx="9">
                  <c:v>19.8</c:v>
                </c:pt>
                <c:pt idx="10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51-4233-8BC6-2DDE4E815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3623168"/>
        <c:axId val="43624704"/>
      </c:lineChart>
      <c:catAx>
        <c:axId val="43623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24704"/>
        <c:crosses val="autoZero"/>
        <c:auto val="1"/>
        <c:lblAlgn val="ctr"/>
        <c:lblOffset val="0"/>
        <c:tickLblSkip val="1"/>
        <c:noMultiLvlLbl val="0"/>
      </c:catAx>
      <c:valAx>
        <c:axId val="43624704"/>
        <c:scaling>
          <c:orientation val="minMax"/>
          <c:max val="1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Deaths per 1 000 live births</a:t>
                </a:r>
              </a:p>
            </c:rich>
          </c:tx>
          <c:layout>
            <c:manualLayout>
              <c:xMode val="edge"/>
              <c:yMode val="edge"/>
              <c:x val="0"/>
              <c:y val="0.1028027158171960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23168"/>
        <c:crosses val="autoZero"/>
        <c:crossBetween val="between"/>
        <c:majorUnit val="1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337997384473283E-2"/>
          <c:y val="0.23369415606772759"/>
          <c:w val="0.95447593441063772"/>
          <c:h val="0.612790567264473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'Chart CO1.1.C'!$O$4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45-4031-BC1A-645FBBA51B6F}"/>
              </c:ext>
            </c:extLst>
          </c:dPt>
          <c:cat>
            <c:strRef>
              <c:f>'Chart CO1.1.C'!$K$5:$K$14</c:f>
              <c:strCache>
                <c:ptCount val="10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New Zealand</c:v>
                </c:pt>
                <c:pt idx="5">
                  <c:v>Malaysia</c:v>
                </c:pt>
                <c:pt idx="6">
                  <c:v>China</c:v>
                </c:pt>
                <c:pt idx="7">
                  <c:v>Thailand</c:v>
                </c:pt>
                <c:pt idx="8">
                  <c:v>Viet Nam</c:v>
                </c:pt>
                <c:pt idx="9">
                  <c:v>Indonesia</c:v>
                </c:pt>
              </c:strCache>
            </c:strRef>
          </c:cat>
          <c:val>
            <c:numRef>
              <c:f>'Chart CO1.1.C'!$O$5:$O$14</c:f>
              <c:numCache>
                <c:formatCode>0.0_ </c:formatCode>
                <c:ptCount val="10"/>
                <c:pt idx="0">
                  <c:v>2.6</c:v>
                </c:pt>
                <c:pt idx="1">
                  <c:v>2.8</c:v>
                </c:pt>
                <c:pt idx="2">
                  <c:v>3.3</c:v>
                </c:pt>
                <c:pt idx="3">
                  <c:v>3.5</c:v>
                </c:pt>
                <c:pt idx="4">
                  <c:v>5.3</c:v>
                </c:pt>
                <c:pt idx="5">
                  <c:v>7.9</c:v>
                </c:pt>
                <c:pt idx="6">
                  <c:v>9.3000000000000007</c:v>
                </c:pt>
                <c:pt idx="7">
                  <c:v>9.5</c:v>
                </c:pt>
                <c:pt idx="8">
                  <c:v>20.9</c:v>
                </c:pt>
                <c:pt idx="9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5-4031-BC1A-645FBBA5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048"/>
        <c:axId val="45747584"/>
      </c:barChart>
      <c:lineChart>
        <c:grouping val="standard"/>
        <c:varyColors val="0"/>
        <c:ser>
          <c:idx val="7"/>
          <c:order val="0"/>
          <c:tx>
            <c:strRef>
              <c:f>'Chart CO1.1.C'!$M$4</c:f>
              <c:strCache>
                <c:ptCount val="1"/>
                <c:pt idx="0">
                  <c:v>1990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CO1.1.C'!$K$5:$K$14</c:f>
              <c:strCache>
                <c:ptCount val="10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New Zealand</c:v>
                </c:pt>
                <c:pt idx="5">
                  <c:v>Malaysia</c:v>
                </c:pt>
                <c:pt idx="6">
                  <c:v>China</c:v>
                </c:pt>
                <c:pt idx="7">
                  <c:v>Thailand</c:v>
                </c:pt>
                <c:pt idx="8">
                  <c:v>Viet Nam</c:v>
                </c:pt>
                <c:pt idx="9">
                  <c:v>Indonesia</c:v>
                </c:pt>
              </c:strCache>
            </c:strRef>
          </c:cat>
          <c:val>
            <c:numRef>
              <c:f>'Chart CO1.1.C'!$M$5:$M$14</c:f>
              <c:numCache>
                <c:formatCode>0.0_ </c:formatCode>
                <c:ptCount val="10"/>
                <c:pt idx="0">
                  <c:v>6.3</c:v>
                </c:pt>
                <c:pt idx="1">
                  <c:v>7.7</c:v>
                </c:pt>
                <c:pt idx="2">
                  <c:v>7.1</c:v>
                </c:pt>
                <c:pt idx="3">
                  <c:v>9.1999999999999993</c:v>
                </c:pt>
                <c:pt idx="4">
                  <c:v>11.2</c:v>
                </c:pt>
                <c:pt idx="5">
                  <c:v>16.600000000000001</c:v>
                </c:pt>
                <c:pt idx="6">
                  <c:v>53.8</c:v>
                </c:pt>
                <c:pt idx="7">
                  <c:v>36.9</c:v>
                </c:pt>
                <c:pt idx="8">
                  <c:v>51.5</c:v>
                </c:pt>
                <c:pt idx="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45-4031-BC1A-645FBBA51B6F}"/>
            </c:ext>
          </c:extLst>
        </c:ser>
        <c:ser>
          <c:idx val="1"/>
          <c:order val="1"/>
          <c:tx>
            <c:strRef>
              <c:f>'Chart CO1.1.C'!$N$4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CO1.1.C'!$K$5:$K$14</c:f>
              <c:strCache>
                <c:ptCount val="10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New Zealand</c:v>
                </c:pt>
                <c:pt idx="5">
                  <c:v>Malaysia</c:v>
                </c:pt>
                <c:pt idx="6">
                  <c:v>China</c:v>
                </c:pt>
                <c:pt idx="7">
                  <c:v>Thailand</c:v>
                </c:pt>
                <c:pt idx="8">
                  <c:v>Viet Nam</c:v>
                </c:pt>
                <c:pt idx="9">
                  <c:v>Indonesia</c:v>
                </c:pt>
              </c:strCache>
            </c:strRef>
          </c:cat>
          <c:val>
            <c:numRef>
              <c:f>'Chart CO1.1.C'!$N$5:$N$14</c:f>
              <c:numCache>
                <c:formatCode>0.0_ </c:formatCode>
                <c:ptCount val="10"/>
                <c:pt idx="0">
                  <c:v>3.2</c:v>
                </c:pt>
                <c:pt idx="1">
                  <c:v>2.8</c:v>
                </c:pt>
                <c:pt idx="2">
                  <c:v>4.0999999999999996</c:v>
                </c:pt>
                <c:pt idx="3">
                  <c:v>4.8</c:v>
                </c:pt>
                <c:pt idx="4">
                  <c:v>6.2</c:v>
                </c:pt>
                <c:pt idx="5">
                  <c:v>7.7</c:v>
                </c:pt>
                <c:pt idx="6">
                  <c:v>15.8</c:v>
                </c:pt>
                <c:pt idx="7">
                  <c:v>13.3</c:v>
                </c:pt>
                <c:pt idx="8">
                  <c:v>22.9</c:v>
                </c:pt>
                <c:pt idx="9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45-4031-BC1A-645FBBA51B6F}"/>
            </c:ext>
          </c:extLst>
        </c:ser>
        <c:ser>
          <c:idx val="0"/>
          <c:order val="3"/>
          <c:tx>
            <c:strRef>
              <c:f>'Chart CO1.1.C'!$L$4</c:f>
              <c:strCache>
                <c:ptCount val="1"/>
                <c:pt idx="0">
                  <c:v>1970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layout>
                <c:manualLayout>
                  <c:x val="-3.0148609472596583E-2"/>
                  <c:y val="0.15936642434918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0-44D4-A5F2-72BE753D9C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CO1.1.C'!$K$5:$K$14</c:f>
              <c:strCache>
                <c:ptCount val="10"/>
                <c:pt idx="0">
                  <c:v>Japan</c:v>
                </c:pt>
                <c:pt idx="1">
                  <c:v>Singapore</c:v>
                </c:pt>
                <c:pt idx="2">
                  <c:v>Korea</c:v>
                </c:pt>
                <c:pt idx="3">
                  <c:v>Australia</c:v>
                </c:pt>
                <c:pt idx="4">
                  <c:v>New Zealand</c:v>
                </c:pt>
                <c:pt idx="5">
                  <c:v>Malaysia</c:v>
                </c:pt>
                <c:pt idx="6">
                  <c:v>China</c:v>
                </c:pt>
                <c:pt idx="7">
                  <c:v>Thailand</c:v>
                </c:pt>
                <c:pt idx="8">
                  <c:v>Viet Nam</c:v>
                </c:pt>
                <c:pt idx="9">
                  <c:v>Indonesia</c:v>
                </c:pt>
              </c:strCache>
            </c:strRef>
          </c:cat>
          <c:val>
            <c:numRef>
              <c:f>'Chart CO1.1.C'!$L$5:$L$14</c:f>
              <c:numCache>
                <c:formatCode>0.0_ </c:formatCode>
                <c:ptCount val="10"/>
                <c:pt idx="0">
                  <c:v>17.5</c:v>
                </c:pt>
                <c:pt idx="1">
                  <c:v>27.4</c:v>
                </c:pt>
                <c:pt idx="2">
                  <c:v>52.8</c:v>
                </c:pt>
                <c:pt idx="3">
                  <c:v>21.4</c:v>
                </c:pt>
                <c:pt idx="4">
                  <c:v>20.8</c:v>
                </c:pt>
                <c:pt idx="5">
                  <c:v>53.3</c:v>
                </c:pt>
                <c:pt idx="6">
                  <c:v>111.5</c:v>
                </c:pt>
                <c:pt idx="7">
                  <c:v>98.6</c:v>
                </c:pt>
                <c:pt idx="8">
                  <c:v>81.8</c:v>
                </c:pt>
                <c:pt idx="9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45-4031-BC1A-645FBBA5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5746048"/>
        <c:axId val="45747584"/>
      </c:lineChart>
      <c:catAx>
        <c:axId val="45746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747584"/>
        <c:crosses val="autoZero"/>
        <c:auto val="1"/>
        <c:lblAlgn val="ctr"/>
        <c:lblOffset val="0"/>
        <c:tickLblSkip val="1"/>
        <c:noMultiLvlLbl val="0"/>
      </c:catAx>
      <c:valAx>
        <c:axId val="45747584"/>
        <c:scaling>
          <c:orientation val="minMax"/>
          <c:max val="1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Probability of dying by age 5 per 1000 live births</a:t>
                </a:r>
              </a:p>
            </c:rich>
          </c:tx>
          <c:layout>
            <c:manualLayout>
              <c:xMode val="edge"/>
              <c:yMode val="edge"/>
              <c:x val="0"/>
              <c:y val="0.1028027158171960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746048"/>
        <c:crosses val="autoZero"/>
        <c:crossBetween val="between"/>
        <c:majorUnit val="1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947305367316893E-2"/>
          <c:y val="2.9881204565471602E-2"/>
          <c:w val="0.94616843626254032"/>
          <c:h val="5.796953685701490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1789664497905777"/>
          <c:w val="0.93574745440405238"/>
          <c:h val="0.754031638411456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'Box Chart CO1.5.C'!$M$7</c:f>
              <c:strCache>
                <c:ptCount val="1"/>
                <c:pt idx="0">
                  <c:v>% of children who were "ever breastfed"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B3-4CE6-93EF-CF614004674C}"/>
              </c:ext>
            </c:extLst>
          </c:dPt>
          <c:cat>
            <c:strRef>
              <c:f>'Box Chart CO1.5.C'!$K$8:$K$13</c:f>
              <c:strCache>
                <c:ptCount val="6"/>
                <c:pt idx="0">
                  <c:v>New Zealand</c:v>
                </c:pt>
                <c:pt idx="1">
                  <c:v>Australia</c:v>
                </c:pt>
                <c:pt idx="2">
                  <c:v>Korea</c:v>
                </c:pt>
                <c:pt idx="3">
                  <c:v>Japan</c:v>
                </c:pt>
                <c:pt idx="4">
                  <c:v>Thailand</c:v>
                </c:pt>
                <c:pt idx="5">
                  <c:v>Viet Nam</c:v>
                </c:pt>
              </c:strCache>
            </c:strRef>
          </c:cat>
          <c:val>
            <c:numRef>
              <c:f>'Box Chart CO1.5.C'!$M$8:$M$13</c:f>
              <c:numCache>
                <c:formatCode>0.0</c:formatCode>
                <c:ptCount val="6"/>
                <c:pt idx="0">
                  <c:v>87.8</c:v>
                </c:pt>
                <c:pt idx="1">
                  <c:v>92</c:v>
                </c:pt>
                <c:pt idx="2">
                  <c:v>96.1</c:v>
                </c:pt>
                <c:pt idx="3">
                  <c:v>96.6</c:v>
                </c:pt>
                <c:pt idx="4">
                  <c:v>97.4</c:v>
                </c:pt>
                <c:pt idx="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3-4CE6-93EF-CF6140046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69088"/>
        <c:axId val="45770624"/>
      </c:barChart>
      <c:catAx>
        <c:axId val="45769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770624"/>
        <c:crosses val="autoZero"/>
        <c:auto val="1"/>
        <c:lblAlgn val="ctr"/>
        <c:lblOffset val="0"/>
        <c:tickLblSkip val="1"/>
        <c:noMultiLvlLbl val="1"/>
      </c:catAx>
      <c:valAx>
        <c:axId val="45770624"/>
        <c:scaling>
          <c:orientation val="minMax"/>
          <c:max val="100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7315347467461971E-3"/>
              <c:y val="3.2771752587530335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769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9524</xdr:rowOff>
    </xdr:from>
    <xdr:to>
      <xdr:col>8</xdr:col>
      <xdr:colOff>303863</xdr:colOff>
      <xdr:row>18</xdr:row>
      <xdr:rowOff>130747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466725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542925</xdr:colOff>
      <xdr:row>18</xdr:row>
      <xdr:rowOff>121223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542925</xdr:colOff>
      <xdr:row>18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210207</xdr:colOff>
      <xdr:row>6</xdr:row>
      <xdr:rowOff>144517</xdr:rowOff>
    </xdr:from>
    <xdr:to>
      <xdr:col>8</xdr:col>
      <xdr:colOff>308741</xdr:colOff>
      <xdr:row>7</xdr:row>
      <xdr:rowOff>39413</xdr:rowOff>
    </xdr:to>
    <xdr:cxnSp macro="">
      <xdr:nvCxnSpPr>
        <xdr:cNvPr id="4" name="Straight Connector 3"/>
        <xdr:cNvCxnSpPr/>
      </xdr:nvCxnSpPr>
      <xdr:spPr>
        <a:xfrm flipV="1">
          <a:off x="5143500" y="1182414"/>
          <a:ext cx="98534" cy="59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216776</xdr:colOff>
      <xdr:row>7</xdr:row>
      <xdr:rowOff>6569</xdr:rowOff>
    </xdr:from>
    <xdr:to>
      <xdr:col>8</xdr:col>
      <xdr:colOff>315310</xdr:colOff>
      <xdr:row>7</xdr:row>
      <xdr:rowOff>65689</xdr:rowOff>
    </xdr:to>
    <xdr:cxnSp macro="">
      <xdr:nvCxnSpPr>
        <xdr:cNvPr id="5" name="Straight Connector 4"/>
        <xdr:cNvCxnSpPr/>
      </xdr:nvCxnSpPr>
      <xdr:spPr>
        <a:xfrm flipV="1">
          <a:off x="5150069" y="1208690"/>
          <a:ext cx="98534" cy="59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0</xdr:rowOff>
    </xdr:from>
    <xdr:to>
      <xdr:col>8</xdr:col>
      <xdr:colOff>581025</xdr:colOff>
      <xdr:row>19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www.childmortality.org/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www.oecd.org/els/family/database.htm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oecd.org/els/health-systems/health-data.htm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13" Type="http://schemas.openxmlformats.org/officeDocument/2006/relationships/customProperty" Target="../customProperty22.bin"/><Relationship Id="rId18" Type="http://schemas.openxmlformats.org/officeDocument/2006/relationships/drawing" Target="../drawings/drawing3.xml"/><Relationship Id="rId3" Type="http://schemas.openxmlformats.org/officeDocument/2006/relationships/hyperlink" Target="http://www.childmortality.org/" TargetMode="External"/><Relationship Id="rId7" Type="http://schemas.openxmlformats.org/officeDocument/2006/relationships/customProperty" Target="../customProperty16.bin"/><Relationship Id="rId12" Type="http://schemas.openxmlformats.org/officeDocument/2006/relationships/customProperty" Target="../customProperty21.bin"/><Relationship Id="rId17" Type="http://schemas.openxmlformats.org/officeDocument/2006/relationships/customProperty" Target="../customProperty26.bin"/><Relationship Id="rId2" Type="http://schemas.openxmlformats.org/officeDocument/2006/relationships/hyperlink" Target="http://www.oecd.org/els/family/database.htm" TargetMode="External"/><Relationship Id="rId16" Type="http://schemas.openxmlformats.org/officeDocument/2006/relationships/customProperty" Target="../customProperty25.bin"/><Relationship Id="rId1" Type="http://schemas.openxmlformats.org/officeDocument/2006/relationships/hyperlink" Target="http://www.oecd.org/els/health-systems/health-data.htm" TargetMode="External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5" Type="http://schemas.openxmlformats.org/officeDocument/2006/relationships/customProperty" Target="../customProperty24.bin"/><Relationship Id="rId10" Type="http://schemas.openxmlformats.org/officeDocument/2006/relationships/customProperty" Target="../customProperty19.bin"/><Relationship Id="rId4" Type="http://schemas.openxmlformats.org/officeDocument/2006/relationships/printerSettings" Target="../printerSettings/printerSettings3.bin"/><Relationship Id="rId9" Type="http://schemas.openxmlformats.org/officeDocument/2006/relationships/customProperty" Target="../customProperty18.bin"/><Relationship Id="rId14" Type="http://schemas.openxmlformats.org/officeDocument/2006/relationships/customProperty" Target="../customProperty2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hildmortality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alth.govt.nz/nz-health-statistics/national-collections-and-surveys/surveys/current-recent-surveys/new-zealand-health-survey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www.growingupinaustralia.gov.au/" TargetMode="External"/><Relationship Id="rId1" Type="http://schemas.openxmlformats.org/officeDocument/2006/relationships/hyperlink" Target="http://kosis.kr/eng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mics.unicef.org/" TargetMode="External"/><Relationship Id="rId4" Type="http://schemas.openxmlformats.org/officeDocument/2006/relationships/hyperlink" Target="http://mics.unicef.org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ldmortality.org/" TargetMode="External"/><Relationship Id="rId2" Type="http://schemas.openxmlformats.org/officeDocument/2006/relationships/hyperlink" Target="http://www.childmortality.org/" TargetMode="External"/><Relationship Id="rId1" Type="http://schemas.openxmlformats.org/officeDocument/2006/relationships/hyperlink" Target="http://www.childmortality.org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www.childmortalit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BF49"/>
  <sheetViews>
    <sheetView showGridLines="0" tabSelected="1" zoomScaleNormal="100" workbookViewId="0">
      <selection sqref="A1:I2"/>
    </sheetView>
  </sheetViews>
  <sheetFormatPr defaultColWidth="8.85546875" defaultRowHeight="12.75"/>
  <cols>
    <col min="1" max="1" width="17.42578125" customWidth="1"/>
    <col min="11" max="11" width="14.28515625" style="1" customWidth="1"/>
    <col min="12" max="12" width="18.140625" style="1" customWidth="1"/>
    <col min="13" max="13" width="16.42578125" style="1" customWidth="1"/>
    <col min="14" max="14" width="0.28515625" style="1" customWidth="1"/>
    <col min="15" max="15" width="16.42578125" style="1" customWidth="1"/>
    <col min="16" max="16" width="16.42578125" style="2" customWidth="1"/>
  </cols>
  <sheetData>
    <row r="1" spans="1:18" ht="16.5" customHeight="1">
      <c r="A1" s="178" t="s">
        <v>62</v>
      </c>
      <c r="B1" s="178"/>
      <c r="C1" s="178"/>
      <c r="D1" s="178"/>
      <c r="E1" s="178"/>
      <c r="F1" s="178"/>
      <c r="G1" s="178"/>
      <c r="H1" s="178"/>
      <c r="I1" s="178"/>
      <c r="J1" s="93"/>
      <c r="K1" s="176" t="s">
        <v>63</v>
      </c>
      <c r="L1" s="176"/>
      <c r="M1" s="176"/>
      <c r="N1" s="176"/>
      <c r="O1" s="176"/>
      <c r="P1" s="176"/>
      <c r="Q1" s="93"/>
      <c r="R1" s="93"/>
    </row>
    <row r="2" spans="1:18" ht="16.5" customHeight="1">
      <c r="A2" s="178"/>
      <c r="B2" s="178"/>
      <c r="C2" s="178"/>
      <c r="D2" s="178"/>
      <c r="E2" s="178"/>
      <c r="F2" s="178"/>
      <c r="G2" s="178"/>
      <c r="H2" s="178"/>
      <c r="I2" s="178"/>
      <c r="J2" s="93"/>
      <c r="K2" s="176"/>
      <c r="L2" s="176"/>
      <c r="M2" s="176"/>
      <c r="N2" s="176"/>
      <c r="O2" s="176"/>
      <c r="P2" s="176"/>
      <c r="Q2" s="93"/>
      <c r="R2" s="93"/>
    </row>
    <row r="3" spans="1:18" ht="21.75" customHeight="1" thickBot="1">
      <c r="A3" s="179" t="s">
        <v>21</v>
      </c>
      <c r="B3" s="179"/>
      <c r="C3" s="179"/>
      <c r="D3" s="179"/>
      <c r="E3" s="179"/>
      <c r="F3" s="179"/>
      <c r="G3" s="179"/>
      <c r="H3" s="179"/>
      <c r="I3" s="179"/>
      <c r="J3" s="93"/>
      <c r="K3" s="177" t="s">
        <v>21</v>
      </c>
      <c r="L3" s="177"/>
      <c r="M3" s="177"/>
      <c r="N3" s="177"/>
      <c r="O3" s="177"/>
      <c r="P3" s="177"/>
      <c r="Q3" s="93"/>
      <c r="R3" s="93"/>
    </row>
    <row r="4" spans="1:18" ht="12.75" customHeight="1">
      <c r="A4" s="94"/>
      <c r="B4" s="94"/>
      <c r="C4" s="94"/>
      <c r="D4" s="94"/>
      <c r="E4" s="94"/>
      <c r="F4" s="94"/>
      <c r="G4" s="94"/>
      <c r="H4" s="94"/>
      <c r="I4" s="94"/>
      <c r="J4" s="93"/>
      <c r="K4" s="95"/>
      <c r="L4" s="95"/>
      <c r="M4" s="175"/>
      <c r="N4" s="175"/>
      <c r="O4" s="175"/>
      <c r="P4" s="175"/>
      <c r="Q4" s="93"/>
      <c r="R4" s="93"/>
    </row>
    <row r="5" spans="1:18">
      <c r="A5" s="96"/>
      <c r="B5" s="96"/>
      <c r="C5" s="96"/>
      <c r="D5" s="96"/>
      <c r="E5" s="96"/>
      <c r="F5" s="96"/>
      <c r="G5" s="96"/>
      <c r="H5" s="96"/>
      <c r="I5" s="96"/>
      <c r="J5" s="93"/>
      <c r="K5" s="97"/>
      <c r="L5" s="98" t="s">
        <v>15</v>
      </c>
      <c r="M5" s="99" t="s">
        <v>11</v>
      </c>
      <c r="N5" s="99"/>
      <c r="O5" s="99" t="s">
        <v>9</v>
      </c>
      <c r="P5" s="99" t="s">
        <v>10</v>
      </c>
      <c r="Q5" s="93"/>
      <c r="R5" s="93"/>
    </row>
    <row r="6" spans="1:18">
      <c r="A6" s="96"/>
      <c r="B6" s="96"/>
      <c r="C6" s="96"/>
      <c r="D6" s="96"/>
      <c r="E6" s="96"/>
      <c r="F6" s="96"/>
      <c r="G6" s="96"/>
      <c r="H6" s="96"/>
      <c r="I6" s="96"/>
      <c r="J6" s="93"/>
      <c r="K6" s="119" t="s">
        <v>2</v>
      </c>
      <c r="L6" s="120">
        <v>2016</v>
      </c>
      <c r="M6" s="121">
        <v>2</v>
      </c>
      <c r="N6" s="121"/>
      <c r="O6" s="121">
        <v>0.9</v>
      </c>
      <c r="P6" s="121">
        <v>1.1000000000000001</v>
      </c>
      <c r="Q6" s="93"/>
      <c r="R6" s="100"/>
    </row>
    <row r="7" spans="1:18">
      <c r="A7" s="101"/>
      <c r="B7" s="101"/>
      <c r="C7" s="101"/>
      <c r="D7" s="101"/>
      <c r="E7" s="101"/>
      <c r="F7" s="101"/>
      <c r="G7" s="101"/>
      <c r="H7" s="101"/>
      <c r="I7" s="101"/>
      <c r="J7" s="93"/>
      <c r="K7" s="102" t="s">
        <v>16</v>
      </c>
      <c r="L7" s="103">
        <v>2017</v>
      </c>
      <c r="M7" s="104">
        <v>2.2000000000000002</v>
      </c>
      <c r="N7" s="104"/>
      <c r="O7" s="104">
        <v>1.1000000000000001</v>
      </c>
      <c r="P7" s="104">
        <v>1.1000000000000001</v>
      </c>
      <c r="Q7" s="93"/>
      <c r="R7" s="100"/>
    </row>
    <row r="8" spans="1:18" ht="13.5" customHeight="1">
      <c r="A8" s="101"/>
      <c r="B8" s="101"/>
      <c r="C8" s="101"/>
      <c r="D8" s="101"/>
      <c r="E8" s="101"/>
      <c r="F8" s="101"/>
      <c r="G8" s="101"/>
      <c r="H8" s="101"/>
      <c r="I8" s="101"/>
      <c r="J8" s="93"/>
      <c r="K8" s="13" t="s">
        <v>1</v>
      </c>
      <c r="L8" s="14">
        <v>2017</v>
      </c>
      <c r="M8" s="122">
        <v>2.8</v>
      </c>
      <c r="N8" s="122"/>
      <c r="O8" s="122">
        <v>1.5</v>
      </c>
      <c r="P8" s="122">
        <v>1.3</v>
      </c>
      <c r="Q8" s="93"/>
      <c r="R8" s="100"/>
    </row>
    <row r="9" spans="1:18" ht="13.5" customHeight="1">
      <c r="A9" s="101"/>
      <c r="B9" s="101"/>
      <c r="C9" s="101"/>
      <c r="D9" s="101"/>
      <c r="E9" s="101"/>
      <c r="F9" s="101"/>
      <c r="G9" s="101"/>
      <c r="H9" s="101"/>
      <c r="I9" s="101"/>
      <c r="J9" s="93"/>
      <c r="K9" s="102" t="s">
        <v>25</v>
      </c>
      <c r="L9" s="103">
        <v>2017</v>
      </c>
      <c r="M9" s="104">
        <v>3.3</v>
      </c>
      <c r="N9" s="104"/>
      <c r="O9" s="104">
        <v>2.4</v>
      </c>
      <c r="P9" s="104">
        <v>0.90000000000000036</v>
      </c>
      <c r="Q9" s="93"/>
      <c r="R9" s="100"/>
    </row>
    <row r="10" spans="1:18" ht="13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93"/>
      <c r="K10" s="13" t="s">
        <v>36</v>
      </c>
      <c r="L10" s="14">
        <v>2017</v>
      </c>
      <c r="M10" s="122">
        <v>3.74</v>
      </c>
      <c r="N10" s="122" t="s">
        <v>13</v>
      </c>
      <c r="O10" s="122">
        <v>2.58</v>
      </c>
      <c r="P10" s="122">
        <f>M10-O10</f>
        <v>1.1600000000000001</v>
      </c>
      <c r="Q10" s="93"/>
      <c r="R10" s="100"/>
    </row>
    <row r="11" spans="1:18" ht="13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93"/>
      <c r="K11" s="102" t="s">
        <v>27</v>
      </c>
      <c r="L11" s="103">
        <v>2015</v>
      </c>
      <c r="M11" s="104">
        <v>4.3</v>
      </c>
      <c r="N11" s="104"/>
      <c r="O11" s="104">
        <v>2.8</v>
      </c>
      <c r="P11" s="104">
        <v>1.5</v>
      </c>
      <c r="Q11" s="93"/>
      <c r="R11" s="100"/>
    </row>
    <row r="12" spans="1:18" ht="13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93"/>
      <c r="K12" s="13" t="s">
        <v>60</v>
      </c>
      <c r="L12" s="14">
        <v>2017</v>
      </c>
      <c r="M12" s="122">
        <v>6.7</v>
      </c>
      <c r="N12" s="122"/>
      <c r="O12" s="122">
        <v>4.3</v>
      </c>
      <c r="P12" s="122">
        <v>2.4</v>
      </c>
      <c r="Q12" s="93"/>
      <c r="R12" s="100"/>
    </row>
    <row r="13" spans="1:18" ht="13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93"/>
      <c r="K13" s="102" t="s">
        <v>12</v>
      </c>
      <c r="L13" s="103">
        <v>2017</v>
      </c>
      <c r="M13" s="104">
        <v>8</v>
      </c>
      <c r="N13" s="104"/>
      <c r="O13" s="104">
        <v>4.7</v>
      </c>
      <c r="P13" s="104">
        <v>3.3</v>
      </c>
      <c r="Q13" s="93"/>
      <c r="R13" s="100"/>
    </row>
    <row r="14" spans="1:18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93"/>
      <c r="K14" s="13" t="s">
        <v>17</v>
      </c>
      <c r="L14" s="14">
        <v>2017</v>
      </c>
      <c r="M14" s="122">
        <v>8.1999999999999993</v>
      </c>
      <c r="N14" s="122"/>
      <c r="O14" s="122">
        <v>5.3</v>
      </c>
      <c r="P14" s="122">
        <v>2.9</v>
      </c>
      <c r="Q14" s="93"/>
      <c r="R14" s="100"/>
    </row>
    <row r="15" spans="1:18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93"/>
      <c r="K15" s="102" t="s">
        <v>28</v>
      </c>
      <c r="L15" s="103">
        <v>2017</v>
      </c>
      <c r="M15" s="104">
        <v>16.7</v>
      </c>
      <c r="N15" s="104"/>
      <c r="O15" s="104">
        <v>10.6</v>
      </c>
      <c r="P15" s="104">
        <v>6.1</v>
      </c>
      <c r="Q15" s="93"/>
      <c r="R15" s="100"/>
    </row>
    <row r="16" spans="1:18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93"/>
      <c r="K16" s="173" t="s">
        <v>58</v>
      </c>
      <c r="L16" s="137">
        <v>2017</v>
      </c>
      <c r="M16" s="138">
        <v>21.4</v>
      </c>
      <c r="N16" s="173"/>
      <c r="O16" s="138">
        <v>12.4</v>
      </c>
      <c r="P16" s="138">
        <v>9</v>
      </c>
      <c r="Q16" s="93"/>
      <c r="R16" s="100"/>
    </row>
    <row r="17" spans="1:5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93"/>
      <c r="K17" s="105"/>
      <c r="L17" s="106"/>
      <c r="M17" s="107"/>
      <c r="N17" s="107"/>
      <c r="O17" s="107"/>
      <c r="P17" s="107"/>
      <c r="Q17" s="93"/>
      <c r="R17" s="93"/>
    </row>
    <row r="18" spans="1:58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93"/>
      <c r="K18" s="93"/>
      <c r="L18" s="93"/>
      <c r="M18" s="93"/>
      <c r="N18" s="93"/>
      <c r="O18" s="93"/>
      <c r="P18" s="93"/>
      <c r="Q18" s="93"/>
      <c r="R18" s="100"/>
    </row>
    <row r="19" spans="1:58">
      <c r="A19" s="101"/>
      <c r="B19" s="101"/>
      <c r="C19" s="101"/>
      <c r="D19" s="101"/>
      <c r="E19" s="101"/>
      <c r="F19" s="101"/>
      <c r="G19" s="101"/>
      <c r="H19" s="101"/>
      <c r="I19" s="101"/>
      <c r="J19" s="93"/>
      <c r="K19" s="93"/>
      <c r="L19" s="93"/>
      <c r="M19" s="93"/>
      <c r="N19" s="93"/>
      <c r="O19" s="93"/>
      <c r="P19" s="93"/>
      <c r="Q19" s="93"/>
      <c r="R19" s="100"/>
    </row>
    <row r="20" spans="1:58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58" ht="13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58">
      <c r="A22" s="108" t="s">
        <v>30</v>
      </c>
      <c r="B22" s="64"/>
      <c r="C22" s="64"/>
      <c r="D22" s="64"/>
      <c r="E22" s="64"/>
      <c r="F22" s="64"/>
      <c r="G22" s="64"/>
      <c r="H22" s="64"/>
      <c r="I22" s="64"/>
      <c r="J22" s="93"/>
      <c r="K22" s="93"/>
      <c r="L22" s="93"/>
      <c r="M22" s="93"/>
      <c r="N22" s="93"/>
      <c r="O22" s="93"/>
      <c r="P22" s="93"/>
      <c r="Q22" s="93"/>
      <c r="R22" s="93"/>
      <c r="AS22" s="2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</row>
    <row r="23" spans="1:58">
      <c r="A23" s="108" t="s">
        <v>31</v>
      </c>
      <c r="B23" s="64"/>
      <c r="C23" s="64"/>
      <c r="D23" s="64"/>
      <c r="E23" s="64"/>
      <c r="F23" s="64"/>
      <c r="G23" s="64"/>
      <c r="H23" s="64"/>
      <c r="I23" s="64"/>
      <c r="J23" s="93"/>
      <c r="K23" s="93"/>
      <c r="L23" s="93"/>
      <c r="M23" s="93"/>
      <c r="N23" s="93"/>
      <c r="O23" s="93"/>
      <c r="P23" s="93"/>
      <c r="Q23" s="93"/>
      <c r="R23" s="93"/>
      <c r="AS23" s="2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</row>
    <row r="24" spans="1:58">
      <c r="A24" s="108" t="s">
        <v>32</v>
      </c>
      <c r="B24" s="64"/>
      <c r="C24" s="64"/>
      <c r="D24" s="64"/>
      <c r="E24" s="64"/>
      <c r="F24" s="64"/>
      <c r="G24" s="64"/>
      <c r="H24" s="64"/>
      <c r="I24" s="64"/>
      <c r="J24" s="93"/>
      <c r="K24" s="93"/>
      <c r="L24" s="93"/>
      <c r="M24" s="93"/>
      <c r="N24" s="93"/>
      <c r="O24" s="93"/>
      <c r="P24" s="93"/>
      <c r="Q24" s="93"/>
      <c r="R24" s="93"/>
      <c r="AS24" s="2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</row>
    <row r="25" spans="1:58" ht="12.7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64"/>
      <c r="K25" s="93"/>
      <c r="L25" s="93"/>
      <c r="M25" s="93"/>
      <c r="N25" s="93"/>
      <c r="O25" s="93"/>
      <c r="P25" s="93"/>
      <c r="Q25" s="93"/>
      <c r="R25" s="93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3.5">
      <c r="A26" s="174" t="s">
        <v>35</v>
      </c>
      <c r="B26" s="174"/>
      <c r="C26" s="174"/>
      <c r="D26" s="174"/>
      <c r="E26" s="174"/>
      <c r="F26" s="174"/>
      <c r="G26" s="174"/>
      <c r="H26" s="174"/>
      <c r="I26" s="174"/>
      <c r="J26" s="109"/>
      <c r="K26" s="93"/>
      <c r="L26" s="93"/>
      <c r="M26" s="93"/>
      <c r="N26" s="93"/>
      <c r="O26" s="93"/>
      <c r="P26" s="93"/>
      <c r="Q26" s="93"/>
      <c r="R26" s="93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0"/>
      <c r="BD26" s="40"/>
      <c r="BE26" s="40"/>
      <c r="BF26" s="40"/>
    </row>
    <row r="27" spans="1:58" ht="13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10"/>
      <c r="K27" s="93"/>
      <c r="L27" s="93"/>
      <c r="M27" s="93"/>
      <c r="N27" s="93"/>
      <c r="O27" s="93"/>
      <c r="P27" s="93"/>
      <c r="Q27" s="93"/>
      <c r="R27" s="93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/>
      <c r="BD27" s="40"/>
      <c r="BE27" s="40"/>
      <c r="BF27" s="40"/>
    </row>
    <row r="28" spans="1:58" ht="13.5">
      <c r="A28" s="111"/>
      <c r="B28" s="111"/>
      <c r="C28" s="111"/>
      <c r="D28" s="111"/>
      <c r="E28" s="111"/>
      <c r="F28" s="111"/>
      <c r="G28" s="111"/>
      <c r="H28" s="111"/>
      <c r="I28" s="111"/>
      <c r="J28" s="110"/>
      <c r="K28" s="93"/>
      <c r="L28" s="93"/>
      <c r="M28" s="93"/>
      <c r="N28" s="93"/>
      <c r="O28" s="93"/>
      <c r="P28" s="93"/>
      <c r="Q28" s="93"/>
      <c r="R28" s="93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0"/>
      <c r="BD28" s="40"/>
      <c r="BE28" s="40"/>
      <c r="BF28" s="40"/>
    </row>
    <row r="29" spans="1:58" ht="13.5">
      <c r="A29" s="112" t="s">
        <v>29</v>
      </c>
      <c r="B29" s="113"/>
      <c r="C29" s="113"/>
      <c r="D29" s="113"/>
      <c r="E29" s="113"/>
      <c r="F29" s="113"/>
      <c r="G29" s="114"/>
      <c r="H29" s="114"/>
      <c r="I29" s="114"/>
      <c r="J29" s="110"/>
      <c r="K29" s="93"/>
      <c r="L29" s="93"/>
      <c r="M29" s="93"/>
      <c r="N29" s="93"/>
      <c r="O29" s="93"/>
      <c r="P29" s="93"/>
      <c r="Q29" s="93"/>
      <c r="R29" s="93"/>
    </row>
    <row r="30" spans="1:58">
      <c r="A30" s="115" t="s">
        <v>65</v>
      </c>
      <c r="B30" s="113"/>
      <c r="C30" s="113"/>
      <c r="D30" s="113"/>
      <c r="E30" s="113"/>
      <c r="F30" s="113"/>
      <c r="G30" s="114"/>
      <c r="H30" s="114"/>
      <c r="I30" s="114"/>
      <c r="J30" s="93"/>
      <c r="K30" s="93"/>
      <c r="L30" s="93"/>
      <c r="M30" s="93"/>
      <c r="N30" s="93"/>
      <c r="O30" s="93"/>
      <c r="P30" s="93"/>
      <c r="Q30" s="93"/>
      <c r="R30" s="93"/>
    </row>
    <row r="31" spans="1:58">
      <c r="A31" s="116" t="s">
        <v>38</v>
      </c>
      <c r="B31" s="113"/>
      <c r="C31" s="113"/>
      <c r="D31" s="113"/>
      <c r="E31" s="113"/>
      <c r="F31" s="113"/>
      <c r="G31" s="114"/>
      <c r="H31" s="114"/>
      <c r="I31" s="114"/>
      <c r="J31" s="93"/>
      <c r="K31" s="93"/>
      <c r="L31" s="93"/>
      <c r="M31" s="93"/>
      <c r="N31" s="93"/>
      <c r="O31" s="93"/>
      <c r="P31" s="93"/>
      <c r="Q31" s="93"/>
      <c r="R31" s="93"/>
    </row>
    <row r="32" spans="1:58">
      <c r="A32" s="116" t="s">
        <v>64</v>
      </c>
      <c r="B32" s="117"/>
      <c r="C32" s="117"/>
      <c r="D32" s="117"/>
      <c r="E32" s="117"/>
      <c r="F32" s="117"/>
      <c r="G32" s="117"/>
      <c r="H32" s="117"/>
      <c r="I32" s="117"/>
      <c r="J32" s="93"/>
      <c r="K32" s="93"/>
      <c r="L32" s="93"/>
      <c r="M32" s="93"/>
      <c r="N32" s="93"/>
      <c r="O32" s="93"/>
      <c r="P32" s="93"/>
      <c r="Q32" s="93"/>
      <c r="R32" s="93"/>
    </row>
    <row r="33" spans="1:44" s="1" customFormat="1" ht="12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93"/>
      <c r="K33" s="93"/>
      <c r="L33" s="93"/>
      <c r="M33" s="93"/>
      <c r="N33" s="93"/>
      <c r="O33" s="93"/>
      <c r="P33" s="93"/>
      <c r="Q33" s="93"/>
      <c r="R33" s="9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>
      <c r="A34" s="93"/>
      <c r="B34" s="93"/>
      <c r="C34" s="93"/>
      <c r="D34" s="93"/>
      <c r="E34" s="93"/>
      <c r="F34" s="93"/>
      <c r="G34" s="93"/>
      <c r="H34" s="93"/>
      <c r="I34" s="93"/>
      <c r="J34" s="117"/>
      <c r="K34" s="93"/>
      <c r="L34" s="93"/>
      <c r="M34" s="93"/>
      <c r="N34" s="93"/>
      <c r="O34" s="93"/>
      <c r="P34" s="93"/>
      <c r="Q34" s="93"/>
      <c r="R34" s="93"/>
    </row>
    <row r="35" spans="1:44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1:4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1:44">
      <c r="K37"/>
      <c r="L37"/>
      <c r="M37"/>
      <c r="N37"/>
      <c r="O37"/>
      <c r="P37"/>
    </row>
    <row r="38" spans="1:44">
      <c r="K38"/>
      <c r="L38"/>
      <c r="M38"/>
      <c r="N38"/>
      <c r="O38"/>
      <c r="P38"/>
    </row>
    <row r="39" spans="1:44">
      <c r="K39"/>
      <c r="L39"/>
      <c r="M39"/>
      <c r="N39"/>
      <c r="O39"/>
      <c r="P39"/>
    </row>
    <row r="40" spans="1:44">
      <c r="K40"/>
      <c r="L40"/>
      <c r="M40"/>
      <c r="N40"/>
      <c r="O40"/>
      <c r="P40"/>
    </row>
    <row r="41" spans="1:44">
      <c r="K41"/>
      <c r="L41"/>
      <c r="M41"/>
      <c r="N41"/>
      <c r="O41"/>
      <c r="P41"/>
    </row>
    <row r="42" spans="1:44">
      <c r="K42"/>
      <c r="L42"/>
      <c r="M42"/>
      <c r="N42"/>
      <c r="O42"/>
      <c r="P42"/>
    </row>
    <row r="43" spans="1:44">
      <c r="K43"/>
      <c r="L43"/>
      <c r="M43"/>
      <c r="N43"/>
      <c r="O43"/>
      <c r="P43"/>
    </row>
    <row r="44" spans="1:44">
      <c r="K44"/>
      <c r="L44"/>
      <c r="M44"/>
      <c r="N44"/>
      <c r="O44"/>
      <c r="P44"/>
    </row>
    <row r="45" spans="1:44">
      <c r="K45"/>
      <c r="L45"/>
      <c r="M45"/>
      <c r="N45"/>
      <c r="O45"/>
      <c r="P45"/>
    </row>
    <row r="46" spans="1:44">
      <c r="K46"/>
      <c r="L46"/>
      <c r="M46"/>
      <c r="N46"/>
      <c r="O46"/>
      <c r="P46"/>
    </row>
    <row r="47" spans="1:44">
      <c r="K47"/>
      <c r="L47"/>
      <c r="M47"/>
      <c r="N47"/>
      <c r="O47"/>
      <c r="P47"/>
    </row>
    <row r="48" spans="1:44">
      <c r="K48"/>
      <c r="L48"/>
      <c r="M48"/>
      <c r="N48"/>
      <c r="O48"/>
      <c r="P48"/>
    </row>
    <row r="49" spans="11:16">
      <c r="K49"/>
      <c r="L49"/>
      <c r="M49"/>
      <c r="N49"/>
      <c r="O49"/>
      <c r="P49"/>
    </row>
  </sheetData>
  <sortState ref="K35:P44">
    <sortCondition ref="M35:M44"/>
  </sortState>
  <mergeCells count="7">
    <mergeCell ref="A26:I27"/>
    <mergeCell ref="M4:P4"/>
    <mergeCell ref="K1:P2"/>
    <mergeCell ref="K3:P3"/>
    <mergeCell ref="A1:I2"/>
    <mergeCell ref="A3:I3"/>
    <mergeCell ref="A25:I25"/>
  </mergeCells>
  <phoneticPr fontId="18" type="noConversion"/>
  <hyperlinks>
    <hyperlink ref="A30" r:id="rId1" display="Australia, Korea, Japan and New Zealand: OECD Health Statistics"/>
    <hyperlink ref="A31" r:id="rId2" display="OECD Average: OECD Family Database Indicator CO1.1"/>
    <hyperlink ref="A32" r:id="rId3" display="All countries: UN Inter-agency Group for Child Mortality Estimation"/>
  </hyperlinks>
  <pageMargins left="0.70866141732283472" right="0.70866141732283472" top="0.74803149606299213" bottom="0.74803149606299213" header="0.31496062992125984" footer="0.31496062992125984"/>
  <pageSetup paperSize="9" scale="74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W67"/>
  <sheetViews>
    <sheetView workbookViewId="0">
      <selection sqref="A1:I1"/>
    </sheetView>
  </sheetViews>
  <sheetFormatPr defaultRowHeight="12.75"/>
  <cols>
    <col min="1" max="1" width="15.85546875" style="1" bestFit="1" customWidth="1"/>
    <col min="2" max="11" width="9.140625" style="1"/>
    <col min="12" max="12" width="29.28515625" style="2" customWidth="1"/>
    <col min="13" max="20" width="13" style="2" customWidth="1"/>
    <col min="21" max="16384" width="9.140625" style="1"/>
  </cols>
  <sheetData>
    <row r="1" spans="1:23" ht="16.5" customHeight="1">
      <c r="A1" s="181" t="s">
        <v>51</v>
      </c>
      <c r="B1" s="181"/>
      <c r="C1" s="181"/>
      <c r="D1" s="181"/>
      <c r="E1" s="181"/>
      <c r="F1" s="181"/>
      <c r="G1" s="181"/>
      <c r="H1" s="181"/>
      <c r="I1" s="181"/>
      <c r="J1" s="44"/>
      <c r="K1" s="45"/>
      <c r="L1" s="182" t="s">
        <v>52</v>
      </c>
      <c r="M1" s="182"/>
      <c r="N1" s="182"/>
      <c r="O1" s="182"/>
      <c r="P1" s="182"/>
      <c r="Q1" s="69"/>
      <c r="R1" s="69"/>
      <c r="S1" s="69"/>
      <c r="T1" s="69"/>
      <c r="U1" s="69"/>
      <c r="V1" s="46"/>
    </row>
    <row r="2" spans="1:23" ht="13.5" customHeight="1" thickBot="1">
      <c r="A2" s="183" t="s">
        <v>21</v>
      </c>
      <c r="B2" s="183"/>
      <c r="C2" s="183"/>
      <c r="D2" s="183"/>
      <c r="E2" s="183"/>
      <c r="F2" s="183"/>
      <c r="G2" s="183"/>
      <c r="H2" s="183"/>
      <c r="I2" s="183"/>
      <c r="J2" s="45"/>
      <c r="K2" s="45"/>
      <c r="L2" s="184" t="s">
        <v>21</v>
      </c>
      <c r="M2" s="184"/>
      <c r="N2" s="184"/>
      <c r="O2" s="184"/>
      <c r="P2" s="184"/>
      <c r="Q2" s="57"/>
      <c r="R2" s="57"/>
      <c r="S2" s="57"/>
      <c r="T2" s="57"/>
      <c r="U2" s="57"/>
      <c r="V2" s="46"/>
    </row>
    <row r="3" spans="1:23" ht="12.75" customHeight="1">
      <c r="A3" s="61"/>
      <c r="B3" s="61"/>
      <c r="C3" s="61"/>
      <c r="D3" s="61"/>
      <c r="E3" s="61"/>
      <c r="F3" s="61"/>
      <c r="G3" s="61"/>
      <c r="H3" s="61"/>
      <c r="I3" s="61"/>
      <c r="J3" s="45"/>
      <c r="K3" s="45"/>
      <c r="L3"/>
      <c r="M3"/>
      <c r="N3"/>
      <c r="O3"/>
      <c r="P3"/>
      <c r="Q3"/>
      <c r="R3"/>
      <c r="S3"/>
      <c r="T3"/>
      <c r="U3"/>
      <c r="V3" s="46"/>
    </row>
    <row r="4" spans="1:23" ht="12.75" customHeight="1">
      <c r="A4" s="61"/>
      <c r="B4" s="61"/>
      <c r="C4" s="61"/>
      <c r="D4" s="61"/>
      <c r="E4" s="61"/>
      <c r="F4" s="61"/>
      <c r="G4" s="61"/>
      <c r="H4" s="61"/>
      <c r="I4" s="61"/>
      <c r="J4" s="45"/>
      <c r="K4" s="45"/>
      <c r="L4" s="70"/>
      <c r="M4" s="71">
        <v>1970</v>
      </c>
      <c r="N4" s="71">
        <v>1990</v>
      </c>
      <c r="O4" s="71">
        <v>2010</v>
      </c>
      <c r="P4" s="71">
        <v>2015</v>
      </c>
      <c r="Q4"/>
      <c r="R4"/>
      <c r="S4"/>
      <c r="T4"/>
      <c r="U4"/>
      <c r="V4" s="46"/>
    </row>
    <row r="5" spans="1:23" ht="12.75" customHeight="1">
      <c r="A5" s="61"/>
      <c r="B5" s="61"/>
      <c r="C5" s="61"/>
      <c r="D5" s="61"/>
      <c r="E5" s="61"/>
      <c r="F5" s="61"/>
      <c r="G5" s="61"/>
      <c r="H5" s="61"/>
      <c r="I5" s="61"/>
      <c r="J5" s="45"/>
      <c r="K5" s="45"/>
      <c r="L5" s="1" t="s">
        <v>2</v>
      </c>
      <c r="M5" s="72">
        <v>13.1</v>
      </c>
      <c r="N5" s="72">
        <v>4.5999999999999996</v>
      </c>
      <c r="O5" s="72">
        <v>2.2999999999999998</v>
      </c>
      <c r="P5" s="72">
        <v>2.1</v>
      </c>
      <c r="Q5"/>
      <c r="R5"/>
      <c r="S5"/>
      <c r="T5"/>
      <c r="U5"/>
      <c r="V5" s="46"/>
    </row>
    <row r="6" spans="1:23">
      <c r="A6" s="10"/>
      <c r="B6" s="10"/>
      <c r="C6" s="10"/>
      <c r="D6" s="10"/>
      <c r="E6" s="10"/>
      <c r="F6" s="10"/>
      <c r="G6" s="10"/>
      <c r="H6" s="10"/>
      <c r="I6" s="10"/>
      <c r="J6" s="45"/>
      <c r="K6" s="45"/>
      <c r="L6" s="73" t="s">
        <v>16</v>
      </c>
      <c r="M6" s="74">
        <v>22</v>
      </c>
      <c r="N6" s="75">
        <v>6.2</v>
      </c>
      <c r="O6" s="74">
        <v>2.2000000000000002</v>
      </c>
      <c r="P6" s="75">
        <v>2.1</v>
      </c>
      <c r="Q6"/>
      <c r="R6"/>
      <c r="S6"/>
      <c r="T6"/>
      <c r="U6"/>
      <c r="V6" s="45"/>
    </row>
    <row r="7" spans="1:23">
      <c r="A7" s="10"/>
      <c r="B7" s="10"/>
      <c r="C7" s="10"/>
      <c r="D7" s="10"/>
      <c r="E7" s="10"/>
      <c r="F7" s="10"/>
      <c r="G7" s="10"/>
      <c r="H7" s="10"/>
      <c r="I7" s="10"/>
      <c r="J7" s="45"/>
      <c r="K7" s="45"/>
      <c r="L7" s="2" t="s">
        <v>1</v>
      </c>
      <c r="M7" s="72">
        <v>45</v>
      </c>
      <c r="N7" s="50"/>
      <c r="O7" s="72">
        <v>3.2</v>
      </c>
      <c r="P7" s="50">
        <v>3</v>
      </c>
      <c r="Q7"/>
      <c r="R7"/>
      <c r="S7"/>
      <c r="T7"/>
      <c r="U7"/>
      <c r="V7" s="5"/>
      <c r="W7" s="2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5"/>
      <c r="K8" s="5"/>
      <c r="L8" s="73" t="s">
        <v>50</v>
      </c>
      <c r="M8" s="74">
        <v>22.192592592592593</v>
      </c>
      <c r="N8" s="75">
        <v>8.9777777777777796</v>
      </c>
      <c r="O8" s="74">
        <v>3.5407407407407412</v>
      </c>
      <c r="P8" s="75">
        <v>3.1925925925925931</v>
      </c>
      <c r="Q8"/>
      <c r="R8"/>
      <c r="S8"/>
      <c r="T8"/>
      <c r="U8"/>
      <c r="V8" s="5"/>
      <c r="W8" s="2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5"/>
      <c r="K9" s="5"/>
      <c r="L9" s="2" t="s">
        <v>25</v>
      </c>
      <c r="M9" s="72">
        <v>17.899999999999999</v>
      </c>
      <c r="N9" s="50">
        <v>8.1999999999999993</v>
      </c>
      <c r="O9" s="72">
        <v>4.0999999999999996</v>
      </c>
      <c r="P9" s="50">
        <v>3.4</v>
      </c>
      <c r="Q9"/>
      <c r="R9"/>
      <c r="S9"/>
      <c r="T9"/>
      <c r="U9"/>
      <c r="V9" s="5"/>
      <c r="W9" s="2"/>
    </row>
    <row r="10" spans="1:23">
      <c r="A10" s="11"/>
      <c r="B10" s="11"/>
      <c r="C10" s="11"/>
      <c r="D10" s="11"/>
      <c r="E10" s="11"/>
      <c r="F10" s="11"/>
      <c r="G10" s="11"/>
      <c r="H10" s="11"/>
      <c r="I10" s="11"/>
      <c r="J10" s="5"/>
      <c r="K10" s="5"/>
      <c r="L10" s="73" t="s">
        <v>27</v>
      </c>
      <c r="M10" s="74">
        <v>16.7</v>
      </c>
      <c r="N10" s="75">
        <v>8.4</v>
      </c>
      <c r="O10" s="74">
        <v>5.5</v>
      </c>
      <c r="P10" s="75">
        <v>4.7</v>
      </c>
      <c r="Q10"/>
      <c r="R10"/>
      <c r="S10"/>
      <c r="T10"/>
      <c r="U10"/>
      <c r="V10" s="5"/>
    </row>
    <row r="11" spans="1:23">
      <c r="A11" s="11"/>
      <c r="B11" s="11"/>
      <c r="C11" s="11"/>
      <c r="D11" s="11"/>
      <c r="E11" s="11"/>
      <c r="F11" s="11"/>
      <c r="G11" s="11"/>
      <c r="H11" s="11"/>
      <c r="I11" s="11"/>
      <c r="J11" s="5"/>
      <c r="K11" s="5"/>
      <c r="L11" s="2" t="s">
        <v>12</v>
      </c>
      <c r="M11" s="72">
        <v>80.400000000000006</v>
      </c>
      <c r="N11" s="50">
        <v>42.1</v>
      </c>
      <c r="O11" s="72">
        <v>13.5</v>
      </c>
      <c r="P11" s="50">
        <v>9.1999999999999993</v>
      </c>
      <c r="Q11"/>
      <c r="R11"/>
      <c r="S11"/>
      <c r="T11"/>
      <c r="U11"/>
      <c r="V11" s="5"/>
    </row>
    <row r="12" spans="1:23">
      <c r="A12" s="11"/>
      <c r="B12" s="11"/>
      <c r="C12" s="11"/>
      <c r="D12" s="11"/>
      <c r="E12" s="11"/>
      <c r="F12" s="11"/>
      <c r="G12" s="11"/>
      <c r="H12" s="11"/>
      <c r="I12" s="11"/>
      <c r="J12" s="5"/>
      <c r="K12" s="5"/>
      <c r="L12" s="73" t="s">
        <v>17</v>
      </c>
      <c r="M12" s="74">
        <v>71.8</v>
      </c>
      <c r="N12" s="75">
        <v>30.3</v>
      </c>
      <c r="O12" s="74">
        <v>12.5</v>
      </c>
      <c r="P12" s="75">
        <v>10.5</v>
      </c>
      <c r="Q12"/>
      <c r="R12"/>
      <c r="S12"/>
      <c r="T12"/>
      <c r="U12"/>
      <c r="V12" s="5"/>
    </row>
    <row r="13" spans="1:23">
      <c r="A13" s="11"/>
      <c r="B13" s="11"/>
      <c r="C13" s="11"/>
      <c r="D13" s="11"/>
      <c r="E13" s="11"/>
      <c r="F13" s="11"/>
      <c r="G13" s="11"/>
      <c r="H13" s="11"/>
      <c r="I13" s="11"/>
      <c r="J13" s="5"/>
      <c r="K13" s="5"/>
      <c r="L13" s="2" t="s">
        <v>28</v>
      </c>
      <c r="M13" s="72">
        <v>56.4</v>
      </c>
      <c r="N13" s="50">
        <v>36.6</v>
      </c>
      <c r="O13" s="72">
        <v>19.8</v>
      </c>
      <c r="P13" s="50">
        <v>17.3</v>
      </c>
      <c r="Q13"/>
      <c r="R13"/>
      <c r="S13"/>
      <c r="T13"/>
      <c r="U13"/>
      <c r="V13" s="5"/>
    </row>
    <row r="14" spans="1:23">
      <c r="A14" s="11"/>
      <c r="B14" s="11"/>
      <c r="C14" s="11"/>
      <c r="D14" s="11"/>
      <c r="E14" s="11"/>
      <c r="F14" s="11"/>
      <c r="G14" s="11"/>
      <c r="H14" s="11"/>
      <c r="I14" s="11"/>
      <c r="J14" s="5"/>
      <c r="K14" s="5"/>
      <c r="L14" s="76" t="s">
        <v>26</v>
      </c>
      <c r="M14" s="77"/>
      <c r="N14" s="78"/>
      <c r="O14" s="77"/>
      <c r="P14" s="78"/>
      <c r="U14" s="2"/>
      <c r="V14" s="5"/>
    </row>
    <row r="15" spans="1:23">
      <c r="A15" s="11"/>
      <c r="B15" s="11"/>
      <c r="C15" s="11"/>
      <c r="D15" s="11"/>
      <c r="E15" s="11"/>
      <c r="F15" s="11"/>
      <c r="G15" s="11"/>
      <c r="H15" s="11"/>
      <c r="I15" s="11"/>
      <c r="J15" s="5"/>
      <c r="K15" s="5"/>
      <c r="N15" s="50"/>
      <c r="P15" s="50"/>
      <c r="U15" s="6"/>
      <c r="V15" s="5"/>
    </row>
    <row r="16" spans="1:23">
      <c r="A16" s="11"/>
      <c r="B16" s="11"/>
      <c r="C16" s="11"/>
      <c r="D16" s="11"/>
      <c r="E16" s="11"/>
      <c r="F16" s="11"/>
      <c r="G16" s="11"/>
      <c r="H16" s="11"/>
      <c r="I16" s="11"/>
      <c r="J16" s="5"/>
      <c r="K16" s="5"/>
      <c r="N16" s="50"/>
      <c r="P16" s="50"/>
      <c r="U16" s="49"/>
      <c r="V16" s="5"/>
    </row>
    <row r="17" spans="1:23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N17" s="50"/>
      <c r="P17" s="50"/>
      <c r="U17" s="51"/>
      <c r="V17" s="5"/>
    </row>
    <row r="18" spans="1:23">
      <c r="A18" s="11"/>
      <c r="B18" s="11"/>
      <c r="C18" s="11"/>
      <c r="D18" s="11"/>
      <c r="E18" s="11"/>
      <c r="F18" s="11"/>
      <c r="G18" s="11"/>
      <c r="H18" s="11"/>
      <c r="I18" s="11"/>
      <c r="J18" s="5"/>
      <c r="K18" s="5"/>
      <c r="U18" s="49"/>
      <c r="V18" s="5"/>
    </row>
    <row r="19" spans="1:23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5"/>
      <c r="K19" s="5"/>
      <c r="U19" s="49"/>
      <c r="V19" s="5"/>
    </row>
    <row r="20" spans="1:23">
      <c r="A20" s="11"/>
      <c r="B20" s="11"/>
      <c r="C20" s="11"/>
      <c r="D20" s="11"/>
      <c r="E20" s="11"/>
      <c r="F20" s="11"/>
      <c r="G20" s="11"/>
      <c r="H20" s="11"/>
      <c r="I20" s="11"/>
      <c r="J20" s="5"/>
      <c r="K20" s="5"/>
      <c r="N20" s="50"/>
      <c r="P20" s="50"/>
      <c r="U20" s="49"/>
      <c r="V20" s="5"/>
    </row>
    <row r="21" spans="1:23" ht="12.75" customHeight="1">
      <c r="A21" s="79"/>
      <c r="B21" s="79"/>
      <c r="C21" s="79"/>
      <c r="D21" s="79"/>
      <c r="E21" s="79"/>
      <c r="F21" s="79"/>
      <c r="G21" s="79"/>
      <c r="H21"/>
      <c r="I21"/>
      <c r="J21" s="5"/>
      <c r="K21" s="5"/>
      <c r="N21" s="50"/>
      <c r="P21" s="50"/>
      <c r="U21" s="49"/>
      <c r="V21" s="5"/>
    </row>
    <row r="22" spans="1:23" ht="12.75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45"/>
      <c r="K22" s="45"/>
      <c r="U22" s="4"/>
      <c r="V22" s="5"/>
    </row>
    <row r="23" spans="1:23" ht="12.7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5"/>
      <c r="K23" s="5"/>
      <c r="N23" s="50"/>
      <c r="P23" s="50"/>
      <c r="U23" s="3"/>
      <c r="V23" s="5"/>
    </row>
    <row r="24" spans="1:23" ht="12.75" customHeight="1">
      <c r="J24" s="5"/>
      <c r="K24" s="5"/>
      <c r="U24" s="3"/>
      <c r="V24" s="5"/>
    </row>
    <row r="25" spans="1:23" ht="12.75" customHeight="1">
      <c r="J25" s="47"/>
      <c r="K25" s="5"/>
      <c r="U25" s="3"/>
      <c r="V25" s="5"/>
      <c r="W25" s="2"/>
    </row>
    <row r="26" spans="1:23" ht="12.75" customHeight="1">
      <c r="J26" s="47"/>
      <c r="K26" s="5"/>
      <c r="N26" s="50"/>
      <c r="P26" s="50"/>
      <c r="U26" s="3"/>
      <c r="V26" s="5"/>
      <c r="W26" s="2"/>
    </row>
    <row r="27" spans="1:23" ht="12.75" customHeight="1">
      <c r="J27" s="47"/>
      <c r="K27" s="5"/>
      <c r="U27" s="3"/>
      <c r="V27" s="5"/>
      <c r="W27" s="2"/>
    </row>
    <row r="28" spans="1:23" ht="12.75" customHeight="1">
      <c r="J28" s="47"/>
      <c r="K28" s="5"/>
      <c r="U28" s="3"/>
      <c r="V28" s="5"/>
      <c r="W28" s="2"/>
    </row>
    <row r="29" spans="1:23" ht="12.75" customHeight="1">
      <c r="J29" s="47"/>
      <c r="K29" s="5"/>
      <c r="U29" s="3"/>
      <c r="V29" s="5"/>
      <c r="W29" s="2"/>
    </row>
    <row r="30" spans="1:23" ht="12.75" customHeight="1">
      <c r="J30" s="47"/>
      <c r="K30" s="5"/>
      <c r="U30" s="3"/>
      <c r="V30" s="5"/>
      <c r="W30" s="2"/>
    </row>
    <row r="31" spans="1:23" ht="12.75" customHeight="1">
      <c r="J31" s="47"/>
      <c r="K31" s="5"/>
      <c r="U31" s="3"/>
      <c r="V31" s="5"/>
      <c r="W31" s="2"/>
    </row>
    <row r="32" spans="1:23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47"/>
      <c r="K32" s="5"/>
      <c r="U32" s="3"/>
      <c r="V32" s="5"/>
      <c r="W32" s="2"/>
    </row>
    <row r="33" spans="1:23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"/>
      <c r="K33" s="5"/>
      <c r="U33" s="3"/>
      <c r="V33" s="5"/>
      <c r="W33" s="2"/>
    </row>
    <row r="34" spans="1:23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"/>
      <c r="K34" s="5"/>
      <c r="U34" s="3"/>
      <c r="V34" s="5"/>
      <c r="W34" s="2"/>
    </row>
    <row r="35" spans="1:23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"/>
      <c r="K35" s="5"/>
      <c r="U35" s="3"/>
      <c r="V35" s="5"/>
      <c r="W35" s="2"/>
    </row>
    <row r="36" spans="1:23" ht="13.5" customHeight="1">
      <c r="A36" s="186" t="s">
        <v>53</v>
      </c>
      <c r="B36" s="186"/>
      <c r="C36" s="186"/>
      <c r="D36" s="186"/>
      <c r="E36" s="186"/>
      <c r="F36" s="186"/>
      <c r="G36" s="186"/>
      <c r="H36" s="186"/>
      <c r="I36" s="186"/>
      <c r="J36" s="5"/>
      <c r="K36" s="5"/>
      <c r="U36" s="3"/>
      <c r="V36" s="5"/>
      <c r="W36" s="2"/>
    </row>
    <row r="37" spans="1:23" ht="13.5" customHeight="1">
      <c r="A37" s="180" t="s">
        <v>37</v>
      </c>
      <c r="B37" s="180"/>
      <c r="C37" s="180"/>
      <c r="D37" s="180"/>
      <c r="E37" s="180"/>
      <c r="F37" s="180"/>
      <c r="G37" s="180"/>
      <c r="H37" s="180"/>
      <c r="I37" s="180"/>
      <c r="J37" s="5"/>
      <c r="K37" s="5"/>
      <c r="U37" s="3"/>
      <c r="V37" s="5"/>
      <c r="W37" s="2"/>
    </row>
    <row r="38" spans="1:23" ht="13.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5"/>
      <c r="K38" s="5"/>
      <c r="V38" s="5"/>
      <c r="W38" s="2"/>
    </row>
    <row r="39" spans="1:23">
      <c r="A39" s="60"/>
      <c r="B39" s="60"/>
      <c r="C39" s="60"/>
      <c r="D39" s="60"/>
      <c r="E39" s="60"/>
      <c r="F39" s="60"/>
      <c r="G39" s="60"/>
      <c r="H39" s="60"/>
      <c r="I39" s="60"/>
      <c r="J39" s="5"/>
      <c r="K39" s="5"/>
      <c r="V39" s="5"/>
      <c r="W39" s="2"/>
    </row>
    <row r="40" spans="1:23" ht="13.5">
      <c r="A40" s="42" t="s">
        <v>29</v>
      </c>
      <c r="B40" s="8"/>
      <c r="C40" s="8"/>
      <c r="D40" s="8"/>
      <c r="E40" s="8"/>
      <c r="F40" s="8"/>
      <c r="G40" s="39"/>
      <c r="H40" s="39"/>
      <c r="I40" s="39"/>
      <c r="J40" s="5"/>
      <c r="K40" s="5"/>
      <c r="V40" s="5"/>
      <c r="W40" s="2"/>
    </row>
    <row r="41" spans="1:23" ht="13.5" customHeight="1">
      <c r="A41" s="54" t="s">
        <v>34</v>
      </c>
      <c r="B41" s="8"/>
      <c r="C41" s="8"/>
      <c r="D41" s="8"/>
      <c r="E41" s="8"/>
      <c r="F41" s="8"/>
      <c r="G41" s="39"/>
      <c r="H41" s="39"/>
      <c r="I41" s="39"/>
      <c r="J41" s="5"/>
      <c r="K41" s="5"/>
      <c r="V41" s="5"/>
    </row>
    <row r="42" spans="1:23" ht="13.5" customHeight="1">
      <c r="A42" s="48" t="s">
        <v>38</v>
      </c>
      <c r="B42" s="8"/>
      <c r="C42" s="8"/>
      <c r="D42" s="8"/>
      <c r="E42" s="8"/>
      <c r="F42" s="8"/>
      <c r="G42" s="39"/>
      <c r="H42" s="39"/>
      <c r="I42" s="39"/>
      <c r="J42" s="5"/>
      <c r="K42" s="5"/>
      <c r="V42" s="5"/>
    </row>
    <row r="43" spans="1:23" ht="13.5" customHeight="1">
      <c r="A43" s="54" t="s">
        <v>33</v>
      </c>
      <c r="B43" s="55"/>
      <c r="C43" s="55"/>
      <c r="D43" s="55"/>
      <c r="E43" s="55"/>
      <c r="F43" s="55"/>
      <c r="G43" s="52"/>
      <c r="H43" s="52"/>
      <c r="I43" s="52"/>
      <c r="J43" s="5"/>
      <c r="K43" s="5"/>
      <c r="V43" s="5"/>
    </row>
    <row r="44" spans="1:23" ht="13.5" customHeight="1">
      <c r="A44" s="3"/>
      <c r="B44" s="3"/>
      <c r="C44" s="3"/>
      <c r="D44" s="3"/>
      <c r="E44" s="3"/>
      <c r="F44" s="3"/>
      <c r="G44" s="3"/>
      <c r="H44" s="3"/>
      <c r="I44" s="3"/>
      <c r="J44" s="5"/>
      <c r="K44" s="5"/>
      <c r="V44" s="5"/>
    </row>
    <row r="45" spans="1:23" ht="12.75" customHeight="1">
      <c r="A45" s="3"/>
      <c r="B45" s="3"/>
      <c r="C45" s="3"/>
      <c r="D45" s="3"/>
      <c r="E45" s="3"/>
      <c r="F45" s="3"/>
      <c r="G45" s="3"/>
      <c r="H45" s="3"/>
      <c r="I45" s="3"/>
      <c r="J45" s="5"/>
      <c r="K45" s="5"/>
      <c r="V45" s="5"/>
    </row>
    <row r="46" spans="1:23" ht="12.75" customHeight="1">
      <c r="A46" s="3"/>
      <c r="B46" s="3"/>
      <c r="C46" s="3"/>
      <c r="D46" s="3"/>
      <c r="E46" s="3"/>
      <c r="F46" s="3"/>
      <c r="G46" s="3"/>
      <c r="H46" s="3"/>
      <c r="I46" s="3"/>
      <c r="J46" s="5"/>
      <c r="K46" s="5"/>
      <c r="V46" s="5"/>
    </row>
    <row r="47" spans="1:23" ht="13.5" customHeight="1">
      <c r="J47" s="5"/>
      <c r="K47" s="5"/>
      <c r="V47" s="5"/>
    </row>
    <row r="48" spans="1:23" ht="13.5" customHeight="1">
      <c r="J48" s="5"/>
      <c r="K48" s="5"/>
      <c r="V48" s="5"/>
    </row>
    <row r="49" spans="1:22" ht="13.5" customHeight="1">
      <c r="J49" s="5"/>
      <c r="K49" s="5"/>
      <c r="V49" s="5"/>
    </row>
    <row r="50" spans="1:22" ht="12.75" customHeight="1">
      <c r="J50" s="5"/>
      <c r="K50" s="5"/>
      <c r="V50" s="5"/>
    </row>
    <row r="51" spans="1:22" ht="12.75" customHeight="1">
      <c r="J51" s="5"/>
      <c r="K51" s="7"/>
      <c r="V51" s="5"/>
    </row>
    <row r="52" spans="1:22" ht="12.75" customHeight="1">
      <c r="J52" s="5"/>
      <c r="K52" s="7"/>
      <c r="V52" s="5"/>
    </row>
    <row r="53" spans="1:22" ht="13.5">
      <c r="J53" s="7"/>
      <c r="K53" s="7"/>
      <c r="V53" s="6"/>
    </row>
    <row r="54" spans="1:22" ht="13.5">
      <c r="J54" s="7"/>
      <c r="K54" s="7"/>
      <c r="V54" s="6"/>
    </row>
    <row r="55" spans="1:22" ht="13.5">
      <c r="J55" s="7"/>
      <c r="K55" s="7"/>
      <c r="V55" s="3"/>
    </row>
    <row r="56" spans="1:22">
      <c r="A56" s="3"/>
      <c r="B56" s="3"/>
      <c r="C56" s="3"/>
      <c r="D56" s="3"/>
      <c r="E56" s="3"/>
      <c r="F56" s="3"/>
      <c r="G56" s="3"/>
      <c r="H56" s="3"/>
      <c r="I56" s="3"/>
      <c r="J56" s="53"/>
      <c r="K56" s="53"/>
      <c r="V56" s="3"/>
    </row>
    <row r="57" spans="1:2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V57" s="3"/>
    </row>
    <row r="58" spans="1:2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V58" s="3"/>
    </row>
    <row r="59" spans="1:2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V59" s="3"/>
    </row>
    <row r="60" spans="1:2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V60" s="3"/>
    </row>
    <row r="61" spans="1:2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V61" s="3"/>
    </row>
    <row r="62" spans="1:2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V62" s="3"/>
    </row>
    <row r="63" spans="1:2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V63" s="3"/>
    </row>
    <row r="64" spans="1:2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V64" s="3"/>
    </row>
    <row r="65" spans="1:2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V65" s="3"/>
    </row>
    <row r="66" spans="1:22">
      <c r="J66" s="3"/>
      <c r="K66" s="3"/>
      <c r="V66" s="3"/>
    </row>
    <row r="67" spans="1:22">
      <c r="J67" s="3"/>
      <c r="K67" s="3"/>
      <c r="V67" s="3"/>
    </row>
  </sheetData>
  <mergeCells count="7">
    <mergeCell ref="A37:I38"/>
    <mergeCell ref="A1:I1"/>
    <mergeCell ref="L1:P1"/>
    <mergeCell ref="A2:I2"/>
    <mergeCell ref="L2:P2"/>
    <mergeCell ref="A22:I23"/>
    <mergeCell ref="A36:I36"/>
  </mergeCells>
  <hyperlinks>
    <hyperlink ref="A43" r:id="rId1" display="China, Hong Kong, Singapore, Thailand and Viet Nam: World Bank Open Data"/>
    <hyperlink ref="A41" r:id="rId2" display="Australia, Korea, Japan and New Zealand: OECD Health Statistics"/>
    <hyperlink ref="A42" r:id="rId3" display="OECD Average: OECD Family Database Indicator CO1.1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T70"/>
  <sheetViews>
    <sheetView showGridLines="0" zoomScaleNormal="100" workbookViewId="0">
      <selection activeCell="D31" sqref="D31"/>
    </sheetView>
  </sheetViews>
  <sheetFormatPr defaultRowHeight="12.75"/>
  <cols>
    <col min="1" max="1" width="9.85546875" style="1" customWidth="1"/>
    <col min="2" max="10" width="9.140625" style="1"/>
    <col min="11" max="11" width="25.140625" style="2" bestFit="1" customWidth="1"/>
    <col min="12" max="17" width="13" style="2" customWidth="1"/>
    <col min="18" max="16384" width="9.140625" style="1"/>
  </cols>
  <sheetData>
    <row r="1" spans="1:20" ht="16.5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24"/>
      <c r="K1" s="176" t="s">
        <v>66</v>
      </c>
      <c r="L1" s="176"/>
      <c r="M1" s="176"/>
      <c r="N1" s="176"/>
      <c r="O1" s="176"/>
      <c r="P1" s="125"/>
      <c r="Q1" s="69"/>
      <c r="R1" s="69"/>
      <c r="S1" s="46"/>
    </row>
    <row r="2" spans="1:20" ht="13.5" customHeight="1" thickBo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24"/>
      <c r="K2" s="177" t="s">
        <v>21</v>
      </c>
      <c r="L2" s="177"/>
      <c r="M2" s="177"/>
      <c r="N2" s="177"/>
      <c r="O2" s="177"/>
      <c r="P2" s="58"/>
      <c r="Q2" s="57"/>
      <c r="R2" s="57"/>
      <c r="S2" s="46"/>
    </row>
    <row r="3" spans="1:20" ht="12.75" customHeight="1">
      <c r="A3" s="94"/>
      <c r="B3" s="94"/>
      <c r="C3" s="94"/>
      <c r="D3" s="94"/>
      <c r="E3" s="94"/>
      <c r="F3" s="94"/>
      <c r="G3" s="94"/>
      <c r="H3" s="94"/>
      <c r="I3" s="94"/>
      <c r="J3" s="124"/>
      <c r="K3" s="118"/>
      <c r="L3" s="118"/>
      <c r="M3" s="118"/>
      <c r="N3" s="118"/>
      <c r="O3" s="118"/>
      <c r="P3" s="118"/>
      <c r="Q3"/>
      <c r="R3"/>
      <c r="S3" s="46"/>
    </row>
    <row r="4" spans="1:20" ht="12.75" customHeight="1">
      <c r="A4" s="94"/>
      <c r="B4" s="94"/>
      <c r="C4" s="94"/>
      <c r="D4" s="94"/>
      <c r="E4" s="94"/>
      <c r="F4" s="94"/>
      <c r="G4" s="94"/>
      <c r="H4" s="94"/>
      <c r="I4" s="94"/>
      <c r="J4" s="124"/>
      <c r="K4" s="126"/>
      <c r="L4" s="127">
        <v>1970</v>
      </c>
      <c r="M4" s="127">
        <v>1990</v>
      </c>
      <c r="N4" s="127">
        <v>2010</v>
      </c>
      <c r="O4" s="127">
        <v>2017</v>
      </c>
      <c r="P4" s="118"/>
      <c r="Q4"/>
      <c r="R4"/>
      <c r="S4" s="46"/>
    </row>
    <row r="5" spans="1:20" ht="12.75" customHeight="1">
      <c r="A5" s="96"/>
      <c r="B5" s="96"/>
      <c r="C5" s="96"/>
      <c r="D5" s="96"/>
      <c r="E5" s="96"/>
      <c r="F5" s="96"/>
      <c r="G5" s="96"/>
      <c r="H5" s="96"/>
      <c r="I5" s="96"/>
      <c r="J5" s="124"/>
      <c r="K5" s="135" t="s">
        <v>2</v>
      </c>
      <c r="L5" s="81">
        <v>13.1</v>
      </c>
      <c r="M5" s="81">
        <v>4.5999999999999996</v>
      </c>
      <c r="N5" s="81">
        <v>2.2999999999999998</v>
      </c>
      <c r="O5" s="81">
        <v>2</v>
      </c>
      <c r="P5" s="118"/>
      <c r="Q5" s="86"/>
      <c r="R5"/>
      <c r="S5" s="46"/>
    </row>
    <row r="6" spans="1:20">
      <c r="A6" s="96"/>
      <c r="B6" s="96"/>
      <c r="C6" s="96"/>
      <c r="D6" s="96"/>
      <c r="E6" s="96"/>
      <c r="F6" s="96"/>
      <c r="G6" s="96"/>
      <c r="H6" s="96"/>
      <c r="I6" s="96"/>
      <c r="J6" s="124"/>
      <c r="K6" s="129" t="s">
        <v>16</v>
      </c>
      <c r="L6" s="128">
        <v>22</v>
      </c>
      <c r="M6" s="130">
        <v>6.2</v>
      </c>
      <c r="N6" s="128">
        <v>2.2000000000000002</v>
      </c>
      <c r="O6" s="130">
        <v>2.2000000000000002</v>
      </c>
      <c r="P6" s="118"/>
      <c r="Q6" s="86"/>
      <c r="R6"/>
      <c r="S6" s="46"/>
    </row>
    <row r="7" spans="1:20">
      <c r="A7" s="101"/>
      <c r="B7" s="101"/>
      <c r="C7" s="101"/>
      <c r="D7" s="101"/>
      <c r="E7" s="101"/>
      <c r="F7" s="101"/>
      <c r="G7" s="101"/>
      <c r="H7" s="101"/>
      <c r="I7" s="101"/>
      <c r="J7" s="124"/>
      <c r="K7" s="80" t="s">
        <v>1</v>
      </c>
      <c r="L7" s="81">
        <v>45</v>
      </c>
      <c r="M7" s="85">
        <v>12</v>
      </c>
      <c r="N7" s="81">
        <v>3.2</v>
      </c>
      <c r="O7" s="85">
        <v>2.8</v>
      </c>
      <c r="P7" s="118"/>
      <c r="Q7" s="86"/>
      <c r="R7"/>
      <c r="S7" s="46"/>
      <c r="T7" s="2"/>
    </row>
    <row r="8" spans="1:20">
      <c r="A8" s="101"/>
      <c r="B8" s="101"/>
      <c r="C8" s="101"/>
      <c r="D8" s="101"/>
      <c r="E8" s="101"/>
      <c r="F8" s="101"/>
      <c r="G8" s="101"/>
      <c r="H8" s="101"/>
      <c r="I8" s="101"/>
      <c r="J8" s="117"/>
      <c r="K8" s="129" t="s">
        <v>25</v>
      </c>
      <c r="L8" s="128">
        <v>17.899999999999999</v>
      </c>
      <c r="M8" s="130">
        <v>8.1999999999999993</v>
      </c>
      <c r="N8" s="128">
        <v>4.0999999999999996</v>
      </c>
      <c r="O8" s="130">
        <v>3.3</v>
      </c>
      <c r="P8" s="118"/>
      <c r="Q8" s="86"/>
      <c r="R8"/>
      <c r="S8" s="46"/>
      <c r="T8" s="2"/>
    </row>
    <row r="9" spans="1:20">
      <c r="A9" s="101"/>
      <c r="B9" s="101"/>
      <c r="C9" s="101"/>
      <c r="D9" s="101"/>
      <c r="E9" s="101"/>
      <c r="F9" s="101"/>
      <c r="G9" s="101"/>
      <c r="H9" s="101"/>
      <c r="I9" s="101"/>
      <c r="J9" s="131"/>
      <c r="K9" s="80" t="s">
        <v>70</v>
      </c>
      <c r="L9" s="81">
        <v>25.4</v>
      </c>
      <c r="M9" s="85">
        <v>9.8000000000000007</v>
      </c>
      <c r="N9" s="81">
        <v>4.2</v>
      </c>
      <c r="O9" s="85">
        <v>3.6</v>
      </c>
      <c r="P9" s="118"/>
      <c r="Q9" s="86"/>
      <c r="R9"/>
      <c r="S9" s="46"/>
      <c r="T9" s="2"/>
    </row>
    <row r="10" spans="1:20">
      <c r="A10" s="101"/>
      <c r="B10" s="101"/>
      <c r="C10" s="101"/>
      <c r="D10" s="101"/>
      <c r="E10" s="101"/>
      <c r="F10" s="101"/>
      <c r="G10" s="101"/>
      <c r="H10" s="101"/>
      <c r="I10" s="101"/>
      <c r="J10" s="117"/>
      <c r="K10" s="129" t="s">
        <v>27</v>
      </c>
      <c r="L10" s="128">
        <v>16.7</v>
      </c>
      <c r="M10" s="130">
        <v>8.4</v>
      </c>
      <c r="N10" s="128">
        <v>5.5</v>
      </c>
      <c r="O10" s="130">
        <v>4.3</v>
      </c>
      <c r="P10" s="118"/>
      <c r="Q10" s="86"/>
      <c r="R10"/>
      <c r="S10" s="46"/>
    </row>
    <row r="11" spans="1:20">
      <c r="A11" s="101"/>
      <c r="B11" s="101"/>
      <c r="C11" s="101"/>
      <c r="D11" s="101"/>
      <c r="E11" s="101"/>
      <c r="F11" s="101"/>
      <c r="G11" s="101"/>
      <c r="H11" s="101"/>
      <c r="I11" s="101"/>
      <c r="J11" s="117"/>
      <c r="K11" s="80" t="s">
        <v>60</v>
      </c>
      <c r="L11" s="81">
        <v>41.8</v>
      </c>
      <c r="M11" s="85">
        <v>14.3</v>
      </c>
      <c r="N11" s="81">
        <v>6.6</v>
      </c>
      <c r="O11" s="85">
        <v>6.7</v>
      </c>
      <c r="P11" s="118"/>
      <c r="Q11" s="86"/>
      <c r="R11"/>
      <c r="S11" s="46"/>
    </row>
    <row r="12" spans="1:20">
      <c r="A12" s="101"/>
      <c r="B12" s="101"/>
      <c r="C12" s="101"/>
      <c r="D12" s="101"/>
      <c r="E12" s="101"/>
      <c r="F12" s="101"/>
      <c r="G12" s="101"/>
      <c r="H12" s="101"/>
      <c r="I12" s="101"/>
      <c r="J12" s="117"/>
      <c r="K12" s="129" t="s">
        <v>12</v>
      </c>
      <c r="L12" s="128">
        <v>80.400000000000006</v>
      </c>
      <c r="M12" s="130">
        <v>42.1</v>
      </c>
      <c r="N12" s="128">
        <v>13.5</v>
      </c>
      <c r="O12" s="130">
        <v>8</v>
      </c>
      <c r="P12" s="118"/>
      <c r="Q12" s="86"/>
      <c r="R12"/>
      <c r="S12" s="46"/>
    </row>
    <row r="13" spans="1:20">
      <c r="A13" s="101"/>
      <c r="B13" s="101"/>
      <c r="C13" s="101"/>
      <c r="D13" s="101"/>
      <c r="E13" s="101"/>
      <c r="F13" s="101"/>
      <c r="G13" s="101"/>
      <c r="H13" s="101"/>
      <c r="I13" s="101"/>
      <c r="J13" s="117"/>
      <c r="K13" s="80" t="s">
        <v>17</v>
      </c>
      <c r="L13" s="81">
        <v>71</v>
      </c>
      <c r="M13" s="85">
        <v>30.2</v>
      </c>
      <c r="N13" s="81">
        <v>11.4</v>
      </c>
      <c r="O13" s="85">
        <v>8.1999999999999993</v>
      </c>
      <c r="P13" s="118"/>
      <c r="Q13" s="86"/>
      <c r="R13"/>
      <c r="S13" s="46"/>
    </row>
    <row r="14" spans="1:20">
      <c r="A14" s="101"/>
      <c r="B14" s="101"/>
      <c r="C14" s="101"/>
      <c r="D14" s="101"/>
      <c r="E14" s="101"/>
      <c r="F14" s="101"/>
      <c r="G14" s="101"/>
      <c r="H14" s="101"/>
      <c r="I14" s="101"/>
      <c r="J14" s="117"/>
      <c r="K14" s="129" t="s">
        <v>28</v>
      </c>
      <c r="L14" s="128">
        <v>56.4</v>
      </c>
      <c r="M14" s="130">
        <v>36.6</v>
      </c>
      <c r="N14" s="128">
        <v>19.8</v>
      </c>
      <c r="O14" s="130">
        <v>16.7</v>
      </c>
      <c r="P14" s="118"/>
      <c r="Q14" s="86"/>
      <c r="R14" s="2"/>
      <c r="S14" s="46"/>
    </row>
    <row r="15" spans="1:20">
      <c r="A15" s="101"/>
      <c r="B15" s="101"/>
      <c r="C15" s="101"/>
      <c r="D15" s="101"/>
      <c r="E15" s="101"/>
      <c r="F15" s="101"/>
      <c r="G15" s="101"/>
      <c r="H15" s="101"/>
      <c r="I15" s="101"/>
      <c r="J15" s="117"/>
      <c r="K15" s="82" t="s">
        <v>58</v>
      </c>
      <c r="L15" s="136">
        <v>112.7</v>
      </c>
      <c r="M15" s="78">
        <v>61.8</v>
      </c>
      <c r="N15" s="136">
        <v>27.5</v>
      </c>
      <c r="O15" s="78">
        <v>21.4</v>
      </c>
      <c r="P15" s="118"/>
      <c r="Q15" s="86"/>
      <c r="R15" s="6"/>
      <c r="S15" s="46"/>
    </row>
    <row r="16" spans="1:20">
      <c r="A16" s="101"/>
      <c r="B16" s="101"/>
      <c r="C16" s="101"/>
      <c r="D16" s="101"/>
      <c r="E16" s="101"/>
      <c r="F16" s="101"/>
      <c r="G16" s="101"/>
      <c r="H16" s="101"/>
      <c r="I16" s="101"/>
      <c r="J16" s="117"/>
      <c r="K16" s="129"/>
      <c r="L16" s="129"/>
      <c r="M16" s="132"/>
      <c r="N16" s="129"/>
      <c r="O16" s="132"/>
      <c r="P16" s="129"/>
      <c r="Q16"/>
      <c r="R16"/>
      <c r="S16" s="5"/>
    </row>
    <row r="17" spans="1:20">
      <c r="A17" s="101"/>
      <c r="B17" s="101"/>
      <c r="C17" s="101"/>
      <c r="D17" s="101"/>
      <c r="E17" s="101"/>
      <c r="F17" s="101"/>
      <c r="G17" s="101"/>
      <c r="H17" s="101"/>
      <c r="I17" s="101"/>
      <c r="J17" s="117"/>
      <c r="K17" s="93"/>
      <c r="L17" s="93"/>
      <c r="M17" s="93"/>
      <c r="N17" s="93"/>
      <c r="O17" s="93"/>
      <c r="P17" s="93"/>
      <c r="Q17"/>
      <c r="R17"/>
      <c r="S17" s="5"/>
    </row>
    <row r="18" spans="1:20">
      <c r="A18" s="101"/>
      <c r="B18" s="101"/>
      <c r="C18" s="101"/>
      <c r="D18" s="101"/>
      <c r="E18" s="101"/>
      <c r="F18" s="101"/>
      <c r="G18" s="101"/>
      <c r="H18" s="101"/>
      <c r="I18" s="101"/>
      <c r="J18" s="117"/>
      <c r="K18" s="133"/>
      <c r="L18" s="133"/>
      <c r="M18" s="133"/>
      <c r="N18" s="133"/>
      <c r="O18" s="133"/>
      <c r="P18" s="118"/>
      <c r="Q18"/>
      <c r="R18"/>
      <c r="S18" s="5"/>
    </row>
    <row r="19" spans="1:20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17"/>
      <c r="K19" s="93"/>
      <c r="L19" s="93"/>
      <c r="M19" s="93"/>
      <c r="N19" s="93"/>
      <c r="O19" s="93"/>
      <c r="P19" s="93"/>
      <c r="Q19"/>
      <c r="R19"/>
      <c r="S19" s="5"/>
    </row>
    <row r="20" spans="1:20">
      <c r="A20" s="118"/>
      <c r="B20" s="118"/>
      <c r="C20" s="118"/>
      <c r="D20" s="118"/>
      <c r="E20" s="118"/>
      <c r="F20" s="118"/>
      <c r="G20" s="118"/>
      <c r="H20" s="93"/>
      <c r="I20" s="93"/>
      <c r="J20" s="117"/>
      <c r="K20" s="93"/>
      <c r="L20" s="93"/>
      <c r="M20" s="93"/>
      <c r="N20" s="93"/>
      <c r="O20" s="93"/>
      <c r="P20" s="93"/>
      <c r="Q20"/>
      <c r="R20"/>
      <c r="S20" s="5"/>
    </row>
    <row r="21" spans="1:20" ht="12.75" customHeight="1">
      <c r="A21" s="188" t="s">
        <v>54</v>
      </c>
      <c r="B21" s="188"/>
      <c r="C21" s="188"/>
      <c r="D21" s="188"/>
      <c r="E21" s="188"/>
      <c r="F21" s="188"/>
      <c r="G21" s="188"/>
      <c r="H21" s="188"/>
      <c r="I21" s="188"/>
      <c r="J21" s="117"/>
      <c r="K21" s="93"/>
      <c r="L21" s="93"/>
      <c r="M21" s="93"/>
      <c r="N21" s="93"/>
      <c r="O21" s="93"/>
      <c r="P21" s="93"/>
      <c r="Q21"/>
      <c r="R21"/>
      <c r="S21" s="5"/>
    </row>
    <row r="22" spans="1:20" ht="12.75" customHeight="1">
      <c r="A22" s="174" t="s">
        <v>68</v>
      </c>
      <c r="B22" s="174"/>
      <c r="C22" s="174"/>
      <c r="D22" s="174"/>
      <c r="E22" s="174"/>
      <c r="F22" s="174"/>
      <c r="G22" s="174"/>
      <c r="H22" s="174"/>
      <c r="I22" s="174"/>
      <c r="J22" s="117"/>
      <c r="K22" s="93"/>
      <c r="L22" s="93"/>
      <c r="M22" s="93"/>
      <c r="N22" s="93"/>
      <c r="O22" s="93"/>
      <c r="P22" s="93"/>
      <c r="Q22"/>
      <c r="R22"/>
      <c r="S22" s="5"/>
    </row>
    <row r="23" spans="1:20" ht="12.75" customHeight="1">
      <c r="A23" s="174" t="s">
        <v>71</v>
      </c>
      <c r="B23" s="174"/>
      <c r="C23" s="174"/>
      <c r="D23" s="174"/>
      <c r="E23" s="174"/>
      <c r="F23" s="174"/>
      <c r="G23" s="174"/>
      <c r="H23" s="174"/>
      <c r="I23" s="174"/>
      <c r="J23" s="117"/>
      <c r="K23" s="93"/>
      <c r="L23" s="93"/>
      <c r="M23" s="93"/>
      <c r="N23" s="93"/>
      <c r="O23" s="93"/>
      <c r="P23" s="93"/>
      <c r="Q23"/>
      <c r="R23"/>
      <c r="S23" s="5"/>
    </row>
    <row r="24" spans="1:20" ht="12.7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17"/>
      <c r="K24" s="93"/>
      <c r="L24" s="93"/>
      <c r="M24" s="93"/>
      <c r="N24" s="93"/>
      <c r="O24" s="93"/>
      <c r="P24" s="93"/>
      <c r="Q24"/>
      <c r="R24"/>
      <c r="S24" s="5"/>
    </row>
    <row r="25" spans="1:20" ht="12.7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24"/>
      <c r="K25" s="93"/>
      <c r="L25" s="93"/>
      <c r="M25" s="93"/>
      <c r="N25" s="93"/>
      <c r="O25" s="93"/>
      <c r="P25" s="93"/>
      <c r="Q25"/>
      <c r="R25"/>
      <c r="S25" s="5"/>
    </row>
    <row r="26" spans="1:20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24"/>
      <c r="K26" s="93"/>
      <c r="L26" s="93"/>
      <c r="M26" s="93"/>
      <c r="N26" s="93"/>
      <c r="O26" s="93"/>
      <c r="P26" s="93"/>
      <c r="Q26"/>
      <c r="R26"/>
      <c r="S26" s="5"/>
    </row>
    <row r="27" spans="1:20" ht="12.75" customHeight="1">
      <c r="A27" s="112" t="s">
        <v>29</v>
      </c>
      <c r="B27" s="134"/>
      <c r="C27" s="134"/>
      <c r="D27" s="134"/>
      <c r="E27" s="134"/>
      <c r="F27" s="134"/>
      <c r="G27" s="110"/>
      <c r="H27" s="110"/>
      <c r="I27" s="110"/>
      <c r="J27" s="117"/>
      <c r="K27" s="93"/>
      <c r="L27" s="93"/>
      <c r="M27" s="93"/>
      <c r="N27" s="93"/>
      <c r="O27" s="93"/>
      <c r="P27" s="93"/>
      <c r="S27" s="5"/>
    </row>
    <row r="28" spans="1:20" ht="12.75" customHeight="1">
      <c r="A28" s="115" t="s">
        <v>65</v>
      </c>
      <c r="B28" s="113"/>
      <c r="C28" s="113"/>
      <c r="D28" s="113"/>
      <c r="E28" s="113"/>
      <c r="F28" s="113"/>
      <c r="G28" s="114"/>
      <c r="H28" s="114"/>
      <c r="I28" s="114"/>
      <c r="J28" s="117"/>
      <c r="K28" s="133"/>
      <c r="L28" s="133"/>
      <c r="M28" s="133"/>
      <c r="N28" s="133"/>
      <c r="O28" s="133"/>
      <c r="P28" s="133"/>
      <c r="S28" s="5"/>
      <c r="T28" s="2"/>
    </row>
    <row r="29" spans="1:20" ht="12.75" customHeight="1">
      <c r="A29" s="116" t="s">
        <v>38</v>
      </c>
      <c r="B29" s="113"/>
      <c r="C29" s="113"/>
      <c r="D29" s="113"/>
      <c r="E29" s="113"/>
      <c r="F29" s="113"/>
      <c r="G29" s="114"/>
      <c r="H29" s="114"/>
      <c r="I29" s="114"/>
      <c r="J29" s="117"/>
      <c r="K29" s="133"/>
      <c r="L29" s="133"/>
      <c r="M29" s="133"/>
      <c r="N29" s="133"/>
      <c r="O29" s="133"/>
      <c r="P29" s="133"/>
      <c r="S29" s="5"/>
      <c r="T29" s="2"/>
    </row>
    <row r="30" spans="1:20" ht="12.75" customHeight="1">
      <c r="A30" s="116" t="s">
        <v>64</v>
      </c>
      <c r="B30" s="131"/>
      <c r="C30" s="131"/>
      <c r="D30" s="131"/>
      <c r="E30" s="131"/>
      <c r="F30" s="131"/>
      <c r="G30" s="131"/>
      <c r="H30" s="131"/>
      <c r="I30" s="131"/>
      <c r="J30" s="117"/>
      <c r="K30" s="133"/>
      <c r="L30" s="133"/>
      <c r="M30" s="133"/>
      <c r="N30" s="133"/>
      <c r="O30" s="133"/>
      <c r="P30" s="133"/>
      <c r="S30" s="5"/>
      <c r="T30" s="2"/>
    </row>
    <row r="31" spans="1:20" ht="12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17"/>
      <c r="K31" s="133"/>
      <c r="L31" s="133"/>
      <c r="M31" s="133"/>
      <c r="N31" s="133"/>
      <c r="O31" s="133"/>
      <c r="P31" s="133"/>
      <c r="S31" s="5"/>
      <c r="T31" s="2"/>
    </row>
    <row r="32" spans="1:20" ht="12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17"/>
      <c r="K32" s="133"/>
      <c r="L32" s="133"/>
      <c r="M32" s="133"/>
      <c r="N32" s="133"/>
      <c r="O32" s="133"/>
      <c r="P32" s="133"/>
      <c r="S32" s="5"/>
      <c r="T32" s="2"/>
    </row>
    <row r="33" spans="1:20" ht="12.75" customHeight="1">
      <c r="J33" s="5"/>
      <c r="S33" s="5"/>
      <c r="T33" s="2"/>
    </row>
    <row r="34" spans="1:20" ht="12.75" customHeight="1">
      <c r="J34" s="5"/>
      <c r="S34" s="5"/>
      <c r="T34" s="2"/>
    </row>
    <row r="35" spans="1:20" ht="12.75" customHeight="1">
      <c r="J35" s="5"/>
      <c r="S35" s="5"/>
      <c r="T35" s="2"/>
    </row>
    <row r="36" spans="1:20" ht="12.75" customHeight="1">
      <c r="J36" s="5"/>
      <c r="S36" s="5"/>
      <c r="T36" s="2"/>
    </row>
    <row r="37" spans="1:20" ht="12.75" customHeight="1">
      <c r="J37" s="5"/>
      <c r="S37" s="5"/>
      <c r="T37" s="2"/>
    </row>
    <row r="38" spans="1:20" ht="13.5" customHeight="1">
      <c r="J38" s="5"/>
      <c r="S38" s="5"/>
      <c r="T38" s="2"/>
    </row>
    <row r="39" spans="1:20" ht="13.5" customHeight="1">
      <c r="J39" s="5"/>
      <c r="S39" s="5"/>
      <c r="T39" s="2"/>
    </row>
    <row r="40" spans="1:20" ht="13.5" customHeight="1">
      <c r="J40" s="5"/>
      <c r="S40" s="5"/>
      <c r="T40" s="2"/>
    </row>
    <row r="41" spans="1:20">
      <c r="J41" s="5"/>
      <c r="S41" s="5"/>
      <c r="T41" s="2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5"/>
      <c r="S42" s="5"/>
      <c r="T42" s="2"/>
    </row>
    <row r="43" spans="1:20" ht="13.5" customHeight="1">
      <c r="A43" s="3"/>
      <c r="B43" s="3"/>
      <c r="C43" s="3"/>
      <c r="D43" s="3"/>
      <c r="E43" s="3"/>
      <c r="F43" s="3"/>
      <c r="G43" s="3"/>
      <c r="H43" s="3"/>
      <c r="I43" s="3"/>
      <c r="J43" s="5"/>
      <c r="S43" s="5"/>
    </row>
    <row r="44" spans="1:20" ht="13.5" customHeight="1">
      <c r="A44" s="3"/>
      <c r="B44" s="3"/>
      <c r="C44" s="3"/>
      <c r="D44" s="3"/>
      <c r="E44" s="3"/>
      <c r="F44" s="3"/>
      <c r="G44" s="3"/>
      <c r="H44" s="3"/>
      <c r="I44" s="3"/>
      <c r="J44" s="5"/>
      <c r="S44" s="5"/>
    </row>
    <row r="45" spans="1:20" ht="13.5" customHeight="1">
      <c r="A45" s="3"/>
      <c r="B45" s="3"/>
      <c r="C45" s="3"/>
      <c r="D45" s="3"/>
      <c r="E45" s="3"/>
      <c r="F45" s="3"/>
      <c r="G45" s="3"/>
      <c r="H45" s="3"/>
      <c r="I45" s="3"/>
      <c r="J45" s="5"/>
      <c r="S45" s="5"/>
    </row>
    <row r="46" spans="1:20" ht="13.5" customHeight="1">
      <c r="A46" s="3"/>
      <c r="B46" s="3"/>
      <c r="C46" s="3"/>
      <c r="D46" s="3"/>
      <c r="E46" s="3"/>
      <c r="F46" s="3"/>
      <c r="G46" s="3"/>
      <c r="H46" s="3"/>
      <c r="I46" s="3"/>
      <c r="J46" s="5"/>
      <c r="S46" s="5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5"/>
      <c r="S47" s="5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5"/>
      <c r="S48" s="5"/>
    </row>
    <row r="49" spans="1:19" ht="13.5" customHeight="1">
      <c r="A49" s="3"/>
      <c r="B49" s="3"/>
      <c r="C49" s="3"/>
      <c r="D49" s="3"/>
      <c r="E49" s="3"/>
      <c r="F49" s="3"/>
      <c r="G49" s="3"/>
      <c r="H49" s="3"/>
      <c r="I49" s="3"/>
      <c r="J49" s="5"/>
      <c r="S49" s="5"/>
    </row>
    <row r="50" spans="1:19" ht="13.5" customHeight="1">
      <c r="A50" s="3"/>
      <c r="B50" s="3"/>
      <c r="C50" s="3"/>
      <c r="D50" s="3"/>
      <c r="E50" s="3"/>
      <c r="F50" s="3"/>
      <c r="G50" s="3"/>
      <c r="H50" s="3"/>
      <c r="I50" s="3"/>
      <c r="J50" s="5"/>
      <c r="S50" s="5"/>
    </row>
    <row r="51" spans="1:19" ht="13.5" customHeight="1">
      <c r="A51" s="3"/>
      <c r="B51" s="3"/>
      <c r="C51" s="3"/>
      <c r="D51" s="3"/>
      <c r="E51" s="3"/>
      <c r="F51" s="3"/>
      <c r="G51" s="3"/>
      <c r="H51" s="3"/>
      <c r="I51" s="3"/>
      <c r="J51" s="5"/>
      <c r="S51" s="5"/>
    </row>
    <row r="52" spans="1:19" ht="12.75" customHeight="1">
      <c r="J52" s="5"/>
      <c r="S52" s="5"/>
    </row>
    <row r="53" spans="1:19" ht="12.75" customHeight="1">
      <c r="J53" s="5"/>
      <c r="S53" s="5"/>
    </row>
    <row r="54" spans="1:19" ht="12.75" customHeight="1">
      <c r="J54" s="7"/>
      <c r="S54" s="5"/>
    </row>
    <row r="55" spans="1:19" ht="13.5">
      <c r="J55" s="7"/>
      <c r="S55" s="6"/>
    </row>
    <row r="56" spans="1:19" ht="13.5">
      <c r="J56" s="7"/>
      <c r="S56" s="6"/>
    </row>
    <row r="57" spans="1:19" ht="13.5">
      <c r="J57" s="7"/>
      <c r="S57" s="3"/>
    </row>
    <row r="58" spans="1:19" ht="13.5">
      <c r="J58" s="7"/>
      <c r="S58" s="3"/>
    </row>
    <row r="59" spans="1:19">
      <c r="J59" s="53"/>
      <c r="S59" s="3"/>
    </row>
    <row r="60" spans="1:19">
      <c r="J60" s="3"/>
      <c r="S60" s="3"/>
    </row>
    <row r="61" spans="1:19">
      <c r="J61" s="3"/>
      <c r="S61" s="3"/>
    </row>
    <row r="62" spans="1:19">
      <c r="J62" s="3"/>
      <c r="S62" s="3"/>
    </row>
    <row r="63" spans="1:19">
      <c r="J63" s="3"/>
      <c r="S63" s="3"/>
    </row>
    <row r="64" spans="1:19">
      <c r="J64" s="3"/>
      <c r="S64" s="3"/>
    </row>
    <row r="65" spans="10:19">
      <c r="J65" s="3"/>
      <c r="S65" s="3"/>
    </row>
    <row r="66" spans="10:19">
      <c r="J66" s="3"/>
      <c r="S66" s="3"/>
    </row>
    <row r="67" spans="10:19">
      <c r="J67" s="3"/>
      <c r="S67" s="3"/>
    </row>
    <row r="68" spans="10:19">
      <c r="J68" s="3"/>
      <c r="S68" s="3"/>
    </row>
    <row r="69" spans="10:19">
      <c r="J69" s="3"/>
      <c r="S69" s="3"/>
    </row>
    <row r="70" spans="10:19">
      <c r="J70" s="3"/>
    </row>
  </sheetData>
  <sortState ref="K17:O26">
    <sortCondition ref="O17:O26"/>
  </sortState>
  <mergeCells count="7">
    <mergeCell ref="K2:O2"/>
    <mergeCell ref="K1:O1"/>
    <mergeCell ref="A1:I1"/>
    <mergeCell ref="A2:I2"/>
    <mergeCell ref="A23:I25"/>
    <mergeCell ref="A21:I21"/>
    <mergeCell ref="A22:I22"/>
  </mergeCells>
  <hyperlinks>
    <hyperlink ref="A28" r:id="rId1" display="Australia, Korea, Japan and New Zealand: OECD Health Statistics"/>
    <hyperlink ref="A29" r:id="rId2" display="OECD Average: OECD Family Database Indicator CO1.1"/>
    <hyperlink ref="A30" r:id="rId3" display="All countries: UN Inter-agency Group for Child Mortality Estimation"/>
  </hyperlinks>
  <pageMargins left="0.70866141732283472" right="0.70866141732283472" top="0.74803149606299213" bottom="0.74803149606299213" header="0.31496062992125984" footer="0.31496062992125984"/>
  <pageSetup paperSize="9" scale="77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P70"/>
  <sheetViews>
    <sheetView showGridLines="0" zoomScaleNormal="100" workbookViewId="0">
      <selection activeCell="I29" sqref="I29"/>
    </sheetView>
  </sheetViews>
  <sheetFormatPr defaultRowHeight="12.75"/>
  <cols>
    <col min="1" max="1" width="9.85546875" style="1" customWidth="1"/>
    <col min="2" max="10" width="9.140625" style="1"/>
    <col min="11" max="11" width="25.140625" style="2" bestFit="1" customWidth="1"/>
    <col min="12" max="15" width="13" style="2" customWidth="1"/>
    <col min="16" max="16384" width="9.140625" style="1"/>
  </cols>
  <sheetData>
    <row r="1" spans="1:16" ht="16.5" customHeight="1">
      <c r="A1" s="178" t="s">
        <v>72</v>
      </c>
      <c r="B1" s="178"/>
      <c r="C1" s="178"/>
      <c r="D1" s="178"/>
      <c r="E1" s="178"/>
      <c r="F1" s="178"/>
      <c r="G1" s="178"/>
      <c r="H1" s="178"/>
      <c r="I1" s="178"/>
      <c r="J1" s="123"/>
      <c r="K1" s="176" t="s">
        <v>73</v>
      </c>
      <c r="L1" s="176"/>
      <c r="M1" s="176"/>
      <c r="N1" s="176"/>
      <c r="O1" s="176"/>
      <c r="P1" s="131"/>
    </row>
    <row r="2" spans="1:16" ht="13.5" customHeight="1" thickBo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24"/>
      <c r="K2" s="177" t="s">
        <v>49</v>
      </c>
      <c r="L2" s="177"/>
      <c r="M2" s="177"/>
      <c r="N2" s="177"/>
      <c r="O2" s="177"/>
      <c r="P2" s="131"/>
    </row>
    <row r="3" spans="1:16" ht="12.75" customHeight="1">
      <c r="A3" s="94"/>
      <c r="B3" s="94"/>
      <c r="C3" s="94"/>
      <c r="D3" s="94"/>
      <c r="E3" s="94"/>
      <c r="F3" s="94"/>
      <c r="G3" s="94"/>
      <c r="H3" s="94"/>
      <c r="I3" s="94"/>
      <c r="J3" s="124"/>
      <c r="K3" s="118"/>
      <c r="L3" s="118"/>
      <c r="M3" s="118"/>
      <c r="N3" s="118"/>
      <c r="O3" s="118"/>
      <c r="P3" s="131"/>
    </row>
    <row r="4" spans="1:16" ht="12.75" customHeight="1">
      <c r="A4" s="94"/>
      <c r="B4" s="94"/>
      <c r="C4" s="94"/>
      <c r="D4" s="94"/>
      <c r="E4" s="94"/>
      <c r="F4" s="94"/>
      <c r="G4" s="94"/>
      <c r="H4" s="94"/>
      <c r="I4" s="94"/>
      <c r="J4" s="124"/>
      <c r="K4" s="126"/>
      <c r="L4" s="127">
        <v>1970</v>
      </c>
      <c r="M4" s="127">
        <v>1990</v>
      </c>
      <c r="N4" s="127">
        <v>2010</v>
      </c>
      <c r="O4" s="127">
        <v>2017</v>
      </c>
      <c r="P4" s="131"/>
    </row>
    <row r="5" spans="1:16" ht="12.75" customHeight="1">
      <c r="A5" s="96"/>
      <c r="B5" s="96"/>
      <c r="C5" s="96"/>
      <c r="D5" s="96"/>
      <c r="E5" s="96"/>
      <c r="F5" s="96"/>
      <c r="G5" s="96"/>
      <c r="H5" s="96"/>
      <c r="I5" s="96"/>
      <c r="J5" s="124"/>
      <c r="K5" s="135" t="s">
        <v>2</v>
      </c>
      <c r="L5" s="84">
        <v>17.5</v>
      </c>
      <c r="M5" s="84">
        <v>6.3</v>
      </c>
      <c r="N5" s="84">
        <v>3.2</v>
      </c>
      <c r="O5" s="84">
        <v>2.6</v>
      </c>
      <c r="P5" s="131"/>
    </row>
    <row r="6" spans="1:16">
      <c r="A6" s="96"/>
      <c r="B6" s="96"/>
      <c r="C6" s="96"/>
      <c r="D6" s="96"/>
      <c r="E6" s="96"/>
      <c r="F6" s="96"/>
      <c r="G6" s="96"/>
      <c r="H6" s="96"/>
      <c r="I6" s="96"/>
      <c r="J6" s="124"/>
      <c r="K6" s="129" t="s">
        <v>16</v>
      </c>
      <c r="L6" s="140">
        <v>27.4</v>
      </c>
      <c r="M6" s="140">
        <v>7.7</v>
      </c>
      <c r="N6" s="139">
        <v>2.8</v>
      </c>
      <c r="O6" s="140">
        <v>2.8</v>
      </c>
      <c r="P6" s="131"/>
    </row>
    <row r="7" spans="1:16">
      <c r="A7" s="101"/>
      <c r="B7" s="101"/>
      <c r="C7" s="101"/>
      <c r="D7" s="101"/>
      <c r="E7" s="101"/>
      <c r="F7" s="101"/>
      <c r="G7" s="101"/>
      <c r="H7" s="101"/>
      <c r="I7" s="101"/>
      <c r="J7" s="124"/>
      <c r="K7" s="80" t="s">
        <v>1</v>
      </c>
      <c r="L7" s="83">
        <v>52.8</v>
      </c>
      <c r="M7" s="83">
        <v>7.1</v>
      </c>
      <c r="N7" s="84">
        <v>4.0999999999999996</v>
      </c>
      <c r="O7" s="83">
        <v>3.3</v>
      </c>
      <c r="P7" s="131"/>
    </row>
    <row r="8" spans="1:16">
      <c r="A8" s="101"/>
      <c r="B8" s="101"/>
      <c r="C8" s="101"/>
      <c r="D8" s="101"/>
      <c r="E8" s="101"/>
      <c r="F8" s="101"/>
      <c r="G8" s="101"/>
      <c r="H8" s="101"/>
      <c r="I8" s="101"/>
      <c r="J8" s="117"/>
      <c r="K8" s="129" t="s">
        <v>25</v>
      </c>
      <c r="L8" s="140">
        <v>21.4</v>
      </c>
      <c r="M8" s="140">
        <v>9.1999999999999993</v>
      </c>
      <c r="N8" s="139">
        <v>4.8</v>
      </c>
      <c r="O8" s="140">
        <v>3.5</v>
      </c>
      <c r="P8" s="131"/>
    </row>
    <row r="9" spans="1:16">
      <c r="A9" s="101"/>
      <c r="B9" s="101"/>
      <c r="C9" s="101"/>
      <c r="D9" s="101"/>
      <c r="E9" s="101"/>
      <c r="F9" s="101"/>
      <c r="G9" s="101"/>
      <c r="H9" s="101"/>
      <c r="I9" s="101"/>
      <c r="J9" s="117"/>
      <c r="K9" s="80" t="s">
        <v>27</v>
      </c>
      <c r="L9" s="83">
        <v>20.8</v>
      </c>
      <c r="M9" s="83">
        <v>11.2</v>
      </c>
      <c r="N9" s="84">
        <v>6.2</v>
      </c>
      <c r="O9" s="83">
        <v>5.3</v>
      </c>
      <c r="P9" s="131"/>
    </row>
    <row r="10" spans="1:16">
      <c r="A10" s="101"/>
      <c r="B10" s="101"/>
      <c r="C10" s="101"/>
      <c r="D10" s="101"/>
      <c r="E10" s="101"/>
      <c r="F10" s="101"/>
      <c r="G10" s="101"/>
      <c r="H10" s="101"/>
      <c r="I10" s="101"/>
      <c r="J10" s="117"/>
      <c r="K10" s="129" t="s">
        <v>60</v>
      </c>
      <c r="L10" s="140">
        <v>53.3</v>
      </c>
      <c r="M10" s="140">
        <v>16.600000000000001</v>
      </c>
      <c r="N10" s="139">
        <v>7.7</v>
      </c>
      <c r="O10" s="140">
        <v>7.9</v>
      </c>
      <c r="P10" s="131"/>
    </row>
    <row r="11" spans="1:16">
      <c r="A11" s="101"/>
      <c r="B11" s="101"/>
      <c r="C11" s="101"/>
      <c r="D11" s="101"/>
      <c r="E11" s="101"/>
      <c r="F11" s="101"/>
      <c r="G11" s="101"/>
      <c r="H11" s="101"/>
      <c r="I11" s="101"/>
      <c r="J11" s="117"/>
      <c r="K11" s="80" t="s">
        <v>12</v>
      </c>
      <c r="L11" s="83">
        <v>111.5</v>
      </c>
      <c r="M11" s="83">
        <v>53.8</v>
      </c>
      <c r="N11" s="84">
        <v>15.8</v>
      </c>
      <c r="O11" s="83">
        <v>9.3000000000000007</v>
      </c>
      <c r="P11" s="131"/>
    </row>
    <row r="12" spans="1:16">
      <c r="A12" s="101"/>
      <c r="B12" s="101"/>
      <c r="C12" s="101"/>
      <c r="D12" s="101"/>
      <c r="E12" s="101"/>
      <c r="F12" s="101"/>
      <c r="G12" s="101"/>
      <c r="H12" s="101"/>
      <c r="I12" s="101"/>
      <c r="J12" s="117"/>
      <c r="K12" s="129" t="s">
        <v>17</v>
      </c>
      <c r="L12" s="140">
        <v>98.6</v>
      </c>
      <c r="M12" s="140">
        <v>36.9</v>
      </c>
      <c r="N12" s="139">
        <v>13.3</v>
      </c>
      <c r="O12" s="140">
        <v>9.5</v>
      </c>
      <c r="P12" s="131"/>
    </row>
    <row r="13" spans="1:16">
      <c r="A13" s="101"/>
      <c r="B13" s="101"/>
      <c r="C13" s="101"/>
      <c r="D13" s="101"/>
      <c r="E13" s="101"/>
      <c r="F13" s="101"/>
      <c r="G13" s="101"/>
      <c r="H13" s="101"/>
      <c r="I13" s="101"/>
      <c r="J13" s="117"/>
      <c r="K13" s="80" t="s">
        <v>28</v>
      </c>
      <c r="L13" s="83">
        <v>81.8</v>
      </c>
      <c r="M13" s="83">
        <v>51.5</v>
      </c>
      <c r="N13" s="84">
        <v>22.9</v>
      </c>
      <c r="O13" s="83">
        <v>20.9</v>
      </c>
      <c r="P13" s="131"/>
    </row>
    <row r="14" spans="1:16">
      <c r="A14" s="101"/>
      <c r="B14" s="101"/>
      <c r="C14" s="101"/>
      <c r="D14" s="101"/>
      <c r="E14" s="101"/>
      <c r="F14" s="101"/>
      <c r="G14" s="101"/>
      <c r="H14" s="101"/>
      <c r="I14" s="101"/>
      <c r="J14" s="117"/>
      <c r="K14" s="126" t="s">
        <v>58</v>
      </c>
      <c r="L14" s="141">
        <v>165</v>
      </c>
      <c r="M14" s="141">
        <v>84</v>
      </c>
      <c r="N14" s="142">
        <v>33.200000000000003</v>
      </c>
      <c r="O14" s="141">
        <v>25.4</v>
      </c>
      <c r="P14" s="131"/>
    </row>
    <row r="15" spans="1:16">
      <c r="A15" s="101"/>
      <c r="B15" s="101"/>
      <c r="C15" s="101"/>
      <c r="D15" s="101"/>
      <c r="E15" s="101"/>
      <c r="F15" s="101"/>
      <c r="G15" s="101"/>
      <c r="H15" s="101"/>
      <c r="I15" s="101"/>
      <c r="J15" s="117"/>
      <c r="K15" s="129"/>
      <c r="L15" s="129"/>
      <c r="M15" s="132"/>
      <c r="N15" s="129"/>
      <c r="O15" s="132"/>
      <c r="P15" s="131"/>
    </row>
    <row r="16" spans="1:16">
      <c r="A16" s="101"/>
      <c r="B16" s="101"/>
      <c r="C16" s="101"/>
      <c r="D16" s="101"/>
      <c r="E16" s="101"/>
      <c r="F16" s="101"/>
      <c r="G16" s="101"/>
      <c r="H16" s="101"/>
      <c r="I16" s="101"/>
      <c r="J16" s="117"/>
      <c r="K16" s="129"/>
      <c r="L16" s="129"/>
      <c r="M16" s="129"/>
      <c r="N16" s="129"/>
      <c r="O16" s="129"/>
      <c r="P16" s="131"/>
    </row>
    <row r="17" spans="1:16">
      <c r="A17" s="101"/>
      <c r="B17" s="101"/>
      <c r="C17" s="101"/>
      <c r="D17" s="101"/>
      <c r="E17" s="101"/>
      <c r="F17" s="101"/>
      <c r="G17" s="101"/>
      <c r="H17" s="101"/>
      <c r="I17" s="101"/>
      <c r="J17" s="117"/>
      <c r="K17" s="129"/>
      <c r="L17" s="129"/>
      <c r="M17" s="129"/>
      <c r="N17" s="129"/>
      <c r="O17" s="129"/>
      <c r="P17" s="131"/>
    </row>
    <row r="18" spans="1:16">
      <c r="A18" s="101"/>
      <c r="B18" s="101"/>
      <c r="C18" s="101"/>
      <c r="D18" s="101"/>
      <c r="E18" s="101"/>
      <c r="F18" s="101"/>
      <c r="G18" s="101"/>
      <c r="H18" s="101"/>
      <c r="I18" s="101"/>
      <c r="J18" s="117"/>
      <c r="K18" s="133"/>
      <c r="L18" s="133"/>
      <c r="M18" s="133"/>
      <c r="N18" s="133"/>
      <c r="O18" s="133"/>
      <c r="P18" s="131"/>
    </row>
    <row r="19" spans="1:16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17"/>
      <c r="K19" s="133"/>
      <c r="L19" s="133"/>
      <c r="M19" s="133"/>
      <c r="N19" s="133"/>
      <c r="O19" s="133"/>
      <c r="P19" s="131"/>
    </row>
    <row r="20" spans="1:16">
      <c r="A20" s="112" t="s">
        <v>29</v>
      </c>
      <c r="B20" s="118"/>
      <c r="C20" s="118"/>
      <c r="D20" s="118"/>
      <c r="E20" s="118"/>
      <c r="F20" s="118"/>
      <c r="G20" s="118"/>
      <c r="H20" s="93"/>
      <c r="I20" s="93"/>
      <c r="J20" s="117"/>
      <c r="K20" s="133"/>
      <c r="L20" s="133"/>
      <c r="M20" s="133"/>
      <c r="N20" s="133"/>
      <c r="O20" s="133"/>
      <c r="P20" s="131"/>
    </row>
    <row r="21" spans="1:16" ht="12.75" customHeight="1">
      <c r="A21" s="116" t="s">
        <v>56</v>
      </c>
      <c r="B21" s="64"/>
      <c r="C21" s="64"/>
      <c r="D21" s="64"/>
      <c r="E21" s="64"/>
      <c r="F21" s="64"/>
      <c r="G21" s="64"/>
      <c r="H21" s="64"/>
      <c r="I21" s="64"/>
      <c r="J21" s="117"/>
      <c r="K21" s="133"/>
      <c r="L21" s="133"/>
      <c r="M21" s="133"/>
      <c r="N21" s="133"/>
      <c r="O21" s="133"/>
      <c r="P21" s="131"/>
    </row>
    <row r="22" spans="1:16" ht="12.75" customHeight="1">
      <c r="A22" s="93"/>
      <c r="B22" s="93"/>
      <c r="C22" s="93"/>
      <c r="D22" s="93"/>
      <c r="E22" s="93"/>
      <c r="F22" s="93"/>
      <c r="G22" s="93"/>
      <c r="H22" s="93"/>
      <c r="I22" s="93"/>
      <c r="J22" s="117"/>
      <c r="K22" s="133"/>
      <c r="L22" s="133"/>
      <c r="M22" s="133"/>
      <c r="N22" s="133"/>
      <c r="O22" s="133"/>
      <c r="P22" s="131"/>
    </row>
    <row r="23" spans="1:16" ht="12.75" customHeight="1">
      <c r="A23" s="93"/>
      <c r="B23" s="93"/>
      <c r="C23" s="93"/>
      <c r="D23" s="93"/>
      <c r="E23" s="93"/>
      <c r="F23" s="93"/>
      <c r="G23" s="93"/>
      <c r="H23" s="93"/>
      <c r="I23" s="93"/>
      <c r="J23" s="117"/>
      <c r="K23" s="133"/>
      <c r="L23" s="133"/>
      <c r="M23" s="133"/>
      <c r="N23" s="133"/>
      <c r="O23" s="133"/>
      <c r="P23" s="131"/>
    </row>
    <row r="24" spans="1:16" ht="12.75" customHeight="1">
      <c r="A24" s="93"/>
      <c r="B24" s="93"/>
      <c r="C24" s="93"/>
      <c r="D24" s="93"/>
      <c r="E24" s="93"/>
      <c r="F24" s="93"/>
      <c r="G24" s="93"/>
      <c r="H24" s="93"/>
      <c r="I24" s="93"/>
      <c r="J24" s="124"/>
      <c r="K24" s="133"/>
      <c r="L24" s="133"/>
      <c r="M24" s="133"/>
      <c r="N24" s="133"/>
      <c r="O24" s="133"/>
      <c r="P24" s="131"/>
    </row>
    <row r="25" spans="1:16" ht="12.75" customHeight="1">
      <c r="A25"/>
      <c r="B25"/>
      <c r="C25"/>
      <c r="D25"/>
      <c r="E25"/>
      <c r="F25"/>
      <c r="G25"/>
      <c r="H25"/>
      <c r="I25"/>
      <c r="J25" s="45"/>
      <c r="K25"/>
      <c r="L25"/>
      <c r="M25"/>
      <c r="N25"/>
      <c r="O25"/>
    </row>
    <row r="26" spans="1:16" ht="12.75" customHeight="1">
      <c r="A26"/>
      <c r="B26"/>
      <c r="C26"/>
      <c r="D26"/>
      <c r="E26"/>
      <c r="F26"/>
      <c r="G26"/>
      <c r="H26"/>
      <c r="I26"/>
      <c r="J26" s="5"/>
      <c r="K26"/>
      <c r="L26"/>
      <c r="M26"/>
      <c r="N26"/>
      <c r="O26"/>
    </row>
    <row r="27" spans="1:16" ht="12.75" customHeight="1">
      <c r="A27"/>
      <c r="B27"/>
      <c r="C27"/>
      <c r="D27"/>
      <c r="E27"/>
      <c r="F27"/>
      <c r="G27"/>
      <c r="H27"/>
      <c r="I27"/>
      <c r="J27" s="5"/>
    </row>
    <row r="28" spans="1:16" ht="12.75" customHeight="1">
      <c r="A28"/>
      <c r="B28"/>
      <c r="C28"/>
      <c r="D28"/>
      <c r="E28"/>
      <c r="F28"/>
      <c r="G28"/>
      <c r="H28"/>
      <c r="I28"/>
      <c r="J28" s="47"/>
    </row>
    <row r="29" spans="1:16" ht="12.75" customHeight="1">
      <c r="A29"/>
      <c r="B29"/>
      <c r="C29"/>
      <c r="D29"/>
      <c r="E29"/>
      <c r="F29"/>
      <c r="G29"/>
      <c r="H29"/>
      <c r="I29"/>
      <c r="J29"/>
    </row>
    <row r="30" spans="1:16" ht="12.75" customHeight="1">
      <c r="A30"/>
      <c r="B30"/>
      <c r="C30"/>
      <c r="D30"/>
      <c r="E30"/>
      <c r="F30"/>
      <c r="G30"/>
      <c r="H30"/>
      <c r="I30"/>
      <c r="J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3.5" customHeight="1">
      <c r="A41" s="3"/>
      <c r="B41" s="3"/>
      <c r="C41" s="3"/>
      <c r="D41" s="3"/>
      <c r="E41" s="3"/>
      <c r="F41" s="3"/>
      <c r="G41" s="3"/>
      <c r="H41" s="3"/>
      <c r="I41"/>
      <c r="J41"/>
      <c r="K41"/>
      <c r="L41"/>
      <c r="M41"/>
      <c r="N41"/>
      <c r="O41"/>
    </row>
    <row r="42" spans="1:15">
      <c r="A42" s="3"/>
      <c r="B42" s="3"/>
      <c r="C42" s="3"/>
      <c r="D42" s="3"/>
      <c r="E42" s="3"/>
      <c r="F42" s="3"/>
      <c r="G42" s="3"/>
      <c r="H42" s="3"/>
      <c r="I42"/>
      <c r="J42"/>
      <c r="K42"/>
      <c r="L42"/>
      <c r="M42"/>
      <c r="N42"/>
      <c r="O42"/>
    </row>
    <row r="43" spans="1:15">
      <c r="A43" s="3"/>
      <c r="B43" s="3"/>
      <c r="C43" s="3"/>
      <c r="D43" s="3"/>
      <c r="E43" s="3"/>
      <c r="F43" s="3"/>
      <c r="G43" s="3"/>
      <c r="H43" s="3"/>
      <c r="I43"/>
      <c r="J43"/>
      <c r="K43"/>
      <c r="L43"/>
      <c r="M43"/>
      <c r="N43"/>
      <c r="O43"/>
    </row>
    <row r="44" spans="1:15" ht="13.5" customHeight="1">
      <c r="A44" s="3"/>
      <c r="B44" s="3"/>
      <c r="C44" s="3"/>
      <c r="D44" s="3"/>
      <c r="E44" s="3"/>
      <c r="F44" s="3"/>
      <c r="G44" s="3"/>
      <c r="H44" s="3"/>
      <c r="I44"/>
      <c r="J44"/>
      <c r="K44"/>
      <c r="L44"/>
      <c r="M44"/>
      <c r="N44"/>
      <c r="O44"/>
    </row>
    <row r="45" spans="1:15" ht="13.5" customHeight="1">
      <c r="A45" s="3"/>
      <c r="B45" s="3"/>
      <c r="C45" s="3"/>
      <c r="D45" s="3"/>
      <c r="E45" s="3"/>
      <c r="F45" s="3"/>
      <c r="G45" s="3"/>
      <c r="H45" s="3"/>
      <c r="I45"/>
      <c r="J45"/>
      <c r="K45"/>
      <c r="L45"/>
      <c r="M45"/>
      <c r="N45"/>
      <c r="O45"/>
    </row>
    <row r="46" spans="1:15" ht="13.5" customHeight="1">
      <c r="A46" s="3"/>
      <c r="B46" s="3"/>
      <c r="C46" s="3"/>
      <c r="D46" s="3"/>
      <c r="E46" s="3"/>
      <c r="F46" s="3"/>
      <c r="G46" s="3"/>
      <c r="H46" s="3"/>
      <c r="I46"/>
      <c r="J46"/>
      <c r="K46"/>
      <c r="L46"/>
      <c r="M46"/>
      <c r="N46"/>
      <c r="O46"/>
    </row>
    <row r="47" spans="1:15" ht="13.5" customHeight="1">
      <c r="J47" s="5"/>
    </row>
    <row r="48" spans="1:15" ht="12.75" customHeight="1">
      <c r="J48" s="5"/>
    </row>
    <row r="49" spans="10:10" ht="12.75" customHeight="1">
      <c r="J49" s="5"/>
    </row>
    <row r="50" spans="10:10" ht="13.5" customHeight="1">
      <c r="J50" s="5"/>
    </row>
    <row r="51" spans="10:10" ht="13.5" customHeight="1">
      <c r="J51" s="5"/>
    </row>
    <row r="52" spans="10:10" ht="13.5" customHeight="1">
      <c r="J52" s="5"/>
    </row>
    <row r="53" spans="10:10" ht="12.75" customHeight="1">
      <c r="J53" s="5"/>
    </row>
    <row r="54" spans="10:10" ht="12.75" customHeight="1">
      <c r="J54" s="5"/>
    </row>
    <row r="55" spans="10:10" ht="12.75" customHeight="1">
      <c r="J55" s="5"/>
    </row>
    <row r="56" spans="10:10" ht="13.5">
      <c r="J56" s="7"/>
    </row>
    <row r="57" spans="10:10" ht="13.5">
      <c r="J57" s="7"/>
    </row>
    <row r="58" spans="10:10" ht="13.5">
      <c r="J58" s="7"/>
    </row>
    <row r="59" spans="10:10">
      <c r="J59" s="53"/>
    </row>
    <row r="60" spans="10:10">
      <c r="J60" s="3"/>
    </row>
    <row r="61" spans="10:10">
      <c r="J61" s="3"/>
    </row>
    <row r="62" spans="10:10">
      <c r="J62" s="3"/>
    </row>
    <row r="63" spans="10:10">
      <c r="J63" s="3"/>
    </row>
    <row r="64" spans="10:10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</sheetData>
  <sortState ref="K34:O42">
    <sortCondition ref="O34:O42"/>
  </sortState>
  <mergeCells count="4">
    <mergeCell ref="A1:I1"/>
    <mergeCell ref="K1:O1"/>
    <mergeCell ref="A2:I2"/>
    <mergeCell ref="K2:O2"/>
  </mergeCells>
  <hyperlinks>
    <hyperlink ref="A21" r:id="rId1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  <pageSetUpPr fitToPage="1"/>
  </sheetPr>
  <dimension ref="A1:N40"/>
  <sheetViews>
    <sheetView showGridLines="0" workbookViewId="0">
      <selection activeCell="I29" sqref="I29"/>
    </sheetView>
  </sheetViews>
  <sheetFormatPr defaultRowHeight="12.75"/>
  <cols>
    <col min="1" max="10" width="9.140625" style="151"/>
    <col min="11" max="11" width="9.140625" style="161" customWidth="1"/>
    <col min="12" max="12" width="9.140625" style="151" customWidth="1"/>
    <col min="13" max="13" width="9.140625" style="162" customWidth="1"/>
    <col min="14" max="14" width="9.140625" style="59" customWidth="1"/>
    <col min="15" max="252" width="9.140625" style="151"/>
    <col min="253" max="253" width="15.5703125" style="151" customWidth="1"/>
    <col min="254" max="255" width="29.7109375" style="151" customWidth="1"/>
    <col min="256" max="256" width="5.42578125" style="151" customWidth="1"/>
    <col min="257" max="267" width="9.140625" style="151"/>
    <col min="268" max="268" width="3.28515625" style="151" customWidth="1"/>
    <col min="269" max="508" width="9.140625" style="151"/>
    <col min="509" max="509" width="15.5703125" style="151" customWidth="1"/>
    <col min="510" max="511" width="29.7109375" style="151" customWidth="1"/>
    <col min="512" max="512" width="5.42578125" style="151" customWidth="1"/>
    <col min="513" max="523" width="9.140625" style="151"/>
    <col min="524" max="524" width="3.28515625" style="151" customWidth="1"/>
    <col min="525" max="764" width="9.140625" style="151"/>
    <col min="765" max="765" width="15.5703125" style="151" customWidth="1"/>
    <col min="766" max="767" width="29.7109375" style="151" customWidth="1"/>
    <col min="768" max="768" width="5.42578125" style="151" customWidth="1"/>
    <col min="769" max="779" width="9.140625" style="151"/>
    <col min="780" max="780" width="3.28515625" style="151" customWidth="1"/>
    <col min="781" max="1020" width="9.140625" style="151"/>
    <col min="1021" max="1021" width="15.5703125" style="151" customWidth="1"/>
    <col min="1022" max="1023" width="29.7109375" style="151" customWidth="1"/>
    <col min="1024" max="1024" width="5.42578125" style="151" customWidth="1"/>
    <col min="1025" max="1035" width="9.140625" style="151"/>
    <col min="1036" max="1036" width="3.28515625" style="151" customWidth="1"/>
    <col min="1037" max="1276" width="9.140625" style="151"/>
    <col min="1277" max="1277" width="15.5703125" style="151" customWidth="1"/>
    <col min="1278" max="1279" width="29.7109375" style="151" customWidth="1"/>
    <col min="1280" max="1280" width="5.42578125" style="151" customWidth="1"/>
    <col min="1281" max="1291" width="9.140625" style="151"/>
    <col min="1292" max="1292" width="3.28515625" style="151" customWidth="1"/>
    <col min="1293" max="1532" width="9.140625" style="151"/>
    <col min="1533" max="1533" width="15.5703125" style="151" customWidth="1"/>
    <col min="1534" max="1535" width="29.7109375" style="151" customWidth="1"/>
    <col min="1536" max="1536" width="5.42578125" style="151" customWidth="1"/>
    <col min="1537" max="1547" width="9.140625" style="151"/>
    <col min="1548" max="1548" width="3.28515625" style="151" customWidth="1"/>
    <col min="1549" max="1788" width="9.140625" style="151"/>
    <col min="1789" max="1789" width="15.5703125" style="151" customWidth="1"/>
    <col min="1790" max="1791" width="29.7109375" style="151" customWidth="1"/>
    <col min="1792" max="1792" width="5.42578125" style="151" customWidth="1"/>
    <col min="1793" max="1803" width="9.140625" style="151"/>
    <col min="1804" max="1804" width="3.28515625" style="151" customWidth="1"/>
    <col min="1805" max="2044" width="9.140625" style="151"/>
    <col min="2045" max="2045" width="15.5703125" style="151" customWidth="1"/>
    <col min="2046" max="2047" width="29.7109375" style="151" customWidth="1"/>
    <col min="2048" max="2048" width="5.42578125" style="151" customWidth="1"/>
    <col min="2049" max="2059" width="9.140625" style="151"/>
    <col min="2060" max="2060" width="3.28515625" style="151" customWidth="1"/>
    <col min="2061" max="2300" width="9.140625" style="151"/>
    <col min="2301" max="2301" width="15.5703125" style="151" customWidth="1"/>
    <col min="2302" max="2303" width="29.7109375" style="151" customWidth="1"/>
    <col min="2304" max="2304" width="5.42578125" style="151" customWidth="1"/>
    <col min="2305" max="2315" width="9.140625" style="151"/>
    <col min="2316" max="2316" width="3.28515625" style="151" customWidth="1"/>
    <col min="2317" max="2556" width="9.140625" style="151"/>
    <col min="2557" max="2557" width="15.5703125" style="151" customWidth="1"/>
    <col min="2558" max="2559" width="29.7109375" style="151" customWidth="1"/>
    <col min="2560" max="2560" width="5.42578125" style="151" customWidth="1"/>
    <col min="2561" max="2571" width="9.140625" style="151"/>
    <col min="2572" max="2572" width="3.28515625" style="151" customWidth="1"/>
    <col min="2573" max="2812" width="9.140625" style="151"/>
    <col min="2813" max="2813" width="15.5703125" style="151" customWidth="1"/>
    <col min="2814" max="2815" width="29.7109375" style="151" customWidth="1"/>
    <col min="2816" max="2816" width="5.42578125" style="151" customWidth="1"/>
    <col min="2817" max="2827" width="9.140625" style="151"/>
    <col min="2828" max="2828" width="3.28515625" style="151" customWidth="1"/>
    <col min="2829" max="3068" width="9.140625" style="151"/>
    <col min="3069" max="3069" width="15.5703125" style="151" customWidth="1"/>
    <col min="3070" max="3071" width="29.7109375" style="151" customWidth="1"/>
    <col min="3072" max="3072" width="5.42578125" style="151" customWidth="1"/>
    <col min="3073" max="3083" width="9.140625" style="151"/>
    <col min="3084" max="3084" width="3.28515625" style="151" customWidth="1"/>
    <col min="3085" max="3324" width="9.140625" style="151"/>
    <col min="3325" max="3325" width="15.5703125" style="151" customWidth="1"/>
    <col min="3326" max="3327" width="29.7109375" style="151" customWidth="1"/>
    <col min="3328" max="3328" width="5.42578125" style="151" customWidth="1"/>
    <col min="3329" max="3339" width="9.140625" style="151"/>
    <col min="3340" max="3340" width="3.28515625" style="151" customWidth="1"/>
    <col min="3341" max="3580" width="9.140625" style="151"/>
    <col min="3581" max="3581" width="15.5703125" style="151" customWidth="1"/>
    <col min="3582" max="3583" width="29.7109375" style="151" customWidth="1"/>
    <col min="3584" max="3584" width="5.42578125" style="151" customWidth="1"/>
    <col min="3585" max="3595" width="9.140625" style="151"/>
    <col min="3596" max="3596" width="3.28515625" style="151" customWidth="1"/>
    <col min="3597" max="3836" width="9.140625" style="151"/>
    <col min="3837" max="3837" width="15.5703125" style="151" customWidth="1"/>
    <col min="3838" max="3839" width="29.7109375" style="151" customWidth="1"/>
    <col min="3840" max="3840" width="5.42578125" style="151" customWidth="1"/>
    <col min="3841" max="3851" width="9.140625" style="151"/>
    <col min="3852" max="3852" width="3.28515625" style="151" customWidth="1"/>
    <col min="3853" max="4092" width="9.140625" style="151"/>
    <col min="4093" max="4093" width="15.5703125" style="151" customWidth="1"/>
    <col min="4094" max="4095" width="29.7109375" style="151" customWidth="1"/>
    <col min="4096" max="4096" width="5.42578125" style="151" customWidth="1"/>
    <col min="4097" max="4107" width="9.140625" style="151"/>
    <col min="4108" max="4108" width="3.28515625" style="151" customWidth="1"/>
    <col min="4109" max="4348" width="9.140625" style="151"/>
    <col min="4349" max="4349" width="15.5703125" style="151" customWidth="1"/>
    <col min="4350" max="4351" width="29.7109375" style="151" customWidth="1"/>
    <col min="4352" max="4352" width="5.42578125" style="151" customWidth="1"/>
    <col min="4353" max="4363" width="9.140625" style="151"/>
    <col min="4364" max="4364" width="3.28515625" style="151" customWidth="1"/>
    <col min="4365" max="4604" width="9.140625" style="151"/>
    <col min="4605" max="4605" width="15.5703125" style="151" customWidth="1"/>
    <col min="4606" max="4607" width="29.7109375" style="151" customWidth="1"/>
    <col min="4608" max="4608" width="5.42578125" style="151" customWidth="1"/>
    <col min="4609" max="4619" width="9.140625" style="151"/>
    <col min="4620" max="4620" width="3.28515625" style="151" customWidth="1"/>
    <col min="4621" max="4860" width="9.140625" style="151"/>
    <col min="4861" max="4861" width="15.5703125" style="151" customWidth="1"/>
    <col min="4862" max="4863" width="29.7109375" style="151" customWidth="1"/>
    <col min="4864" max="4864" width="5.42578125" style="151" customWidth="1"/>
    <col min="4865" max="4875" width="9.140625" style="151"/>
    <col min="4876" max="4876" width="3.28515625" style="151" customWidth="1"/>
    <col min="4877" max="5116" width="9.140625" style="151"/>
    <col min="5117" max="5117" width="15.5703125" style="151" customWidth="1"/>
    <col min="5118" max="5119" width="29.7109375" style="151" customWidth="1"/>
    <col min="5120" max="5120" width="5.42578125" style="151" customWidth="1"/>
    <col min="5121" max="5131" width="9.140625" style="151"/>
    <col min="5132" max="5132" width="3.28515625" style="151" customWidth="1"/>
    <col min="5133" max="5372" width="9.140625" style="151"/>
    <col min="5373" max="5373" width="15.5703125" style="151" customWidth="1"/>
    <col min="5374" max="5375" width="29.7109375" style="151" customWidth="1"/>
    <col min="5376" max="5376" width="5.42578125" style="151" customWidth="1"/>
    <col min="5377" max="5387" width="9.140625" style="151"/>
    <col min="5388" max="5388" width="3.28515625" style="151" customWidth="1"/>
    <col min="5389" max="5628" width="9.140625" style="151"/>
    <col min="5629" max="5629" width="15.5703125" style="151" customWidth="1"/>
    <col min="5630" max="5631" width="29.7109375" style="151" customWidth="1"/>
    <col min="5632" max="5632" width="5.42578125" style="151" customWidth="1"/>
    <col min="5633" max="5643" width="9.140625" style="151"/>
    <col min="5644" max="5644" width="3.28515625" style="151" customWidth="1"/>
    <col min="5645" max="5884" width="9.140625" style="151"/>
    <col min="5885" max="5885" width="15.5703125" style="151" customWidth="1"/>
    <col min="5886" max="5887" width="29.7109375" style="151" customWidth="1"/>
    <col min="5888" max="5888" width="5.42578125" style="151" customWidth="1"/>
    <col min="5889" max="5899" width="9.140625" style="151"/>
    <col min="5900" max="5900" width="3.28515625" style="151" customWidth="1"/>
    <col min="5901" max="6140" width="9.140625" style="151"/>
    <col min="6141" max="6141" width="15.5703125" style="151" customWidth="1"/>
    <col min="6142" max="6143" width="29.7109375" style="151" customWidth="1"/>
    <col min="6144" max="6144" width="5.42578125" style="151" customWidth="1"/>
    <col min="6145" max="6155" width="9.140625" style="151"/>
    <col min="6156" max="6156" width="3.28515625" style="151" customWidth="1"/>
    <col min="6157" max="6396" width="9.140625" style="151"/>
    <col min="6397" max="6397" width="15.5703125" style="151" customWidth="1"/>
    <col min="6398" max="6399" width="29.7109375" style="151" customWidth="1"/>
    <col min="6400" max="6400" width="5.42578125" style="151" customWidth="1"/>
    <col min="6401" max="6411" width="9.140625" style="151"/>
    <col min="6412" max="6412" width="3.28515625" style="151" customWidth="1"/>
    <col min="6413" max="6652" width="9.140625" style="151"/>
    <col min="6653" max="6653" width="15.5703125" style="151" customWidth="1"/>
    <col min="6654" max="6655" width="29.7109375" style="151" customWidth="1"/>
    <col min="6656" max="6656" width="5.42578125" style="151" customWidth="1"/>
    <col min="6657" max="6667" width="9.140625" style="151"/>
    <col min="6668" max="6668" width="3.28515625" style="151" customWidth="1"/>
    <col min="6669" max="6908" width="9.140625" style="151"/>
    <col min="6909" max="6909" width="15.5703125" style="151" customWidth="1"/>
    <col min="6910" max="6911" width="29.7109375" style="151" customWidth="1"/>
    <col min="6912" max="6912" width="5.42578125" style="151" customWidth="1"/>
    <col min="6913" max="6923" width="9.140625" style="151"/>
    <col min="6924" max="6924" width="3.28515625" style="151" customWidth="1"/>
    <col min="6925" max="7164" width="9.140625" style="151"/>
    <col min="7165" max="7165" width="15.5703125" style="151" customWidth="1"/>
    <col min="7166" max="7167" width="29.7109375" style="151" customWidth="1"/>
    <col min="7168" max="7168" width="5.42578125" style="151" customWidth="1"/>
    <col min="7169" max="7179" width="9.140625" style="151"/>
    <col min="7180" max="7180" width="3.28515625" style="151" customWidth="1"/>
    <col min="7181" max="7420" width="9.140625" style="151"/>
    <col min="7421" max="7421" width="15.5703125" style="151" customWidth="1"/>
    <col min="7422" max="7423" width="29.7109375" style="151" customWidth="1"/>
    <col min="7424" max="7424" width="5.42578125" style="151" customWidth="1"/>
    <col min="7425" max="7435" width="9.140625" style="151"/>
    <col min="7436" max="7436" width="3.28515625" style="151" customWidth="1"/>
    <col min="7437" max="7676" width="9.140625" style="151"/>
    <col min="7677" max="7677" width="15.5703125" style="151" customWidth="1"/>
    <col min="7678" max="7679" width="29.7109375" style="151" customWidth="1"/>
    <col min="7680" max="7680" width="5.42578125" style="151" customWidth="1"/>
    <col min="7681" max="7691" width="9.140625" style="151"/>
    <col min="7692" max="7692" width="3.28515625" style="151" customWidth="1"/>
    <col min="7693" max="7932" width="9.140625" style="151"/>
    <col min="7933" max="7933" width="15.5703125" style="151" customWidth="1"/>
    <col min="7934" max="7935" width="29.7109375" style="151" customWidth="1"/>
    <col min="7936" max="7936" width="5.42578125" style="151" customWidth="1"/>
    <col min="7937" max="7947" width="9.140625" style="151"/>
    <col min="7948" max="7948" width="3.28515625" style="151" customWidth="1"/>
    <col min="7949" max="8188" width="9.140625" style="151"/>
    <col min="8189" max="8189" width="15.5703125" style="151" customWidth="1"/>
    <col min="8190" max="8191" width="29.7109375" style="151" customWidth="1"/>
    <col min="8192" max="8192" width="5.42578125" style="151" customWidth="1"/>
    <col min="8193" max="8203" width="9.140625" style="151"/>
    <col min="8204" max="8204" width="3.28515625" style="151" customWidth="1"/>
    <col min="8205" max="8444" width="9.140625" style="151"/>
    <col min="8445" max="8445" width="15.5703125" style="151" customWidth="1"/>
    <col min="8446" max="8447" width="29.7109375" style="151" customWidth="1"/>
    <col min="8448" max="8448" width="5.42578125" style="151" customWidth="1"/>
    <col min="8449" max="8459" width="9.140625" style="151"/>
    <col min="8460" max="8460" width="3.28515625" style="151" customWidth="1"/>
    <col min="8461" max="8700" width="9.140625" style="151"/>
    <col min="8701" max="8701" width="15.5703125" style="151" customWidth="1"/>
    <col min="8702" max="8703" width="29.7109375" style="151" customWidth="1"/>
    <col min="8704" max="8704" width="5.42578125" style="151" customWidth="1"/>
    <col min="8705" max="8715" width="9.140625" style="151"/>
    <col min="8716" max="8716" width="3.28515625" style="151" customWidth="1"/>
    <col min="8717" max="8956" width="9.140625" style="151"/>
    <col min="8957" max="8957" width="15.5703125" style="151" customWidth="1"/>
    <col min="8958" max="8959" width="29.7109375" style="151" customWidth="1"/>
    <col min="8960" max="8960" width="5.42578125" style="151" customWidth="1"/>
    <col min="8961" max="8971" width="9.140625" style="151"/>
    <col min="8972" max="8972" width="3.28515625" style="151" customWidth="1"/>
    <col min="8973" max="9212" width="9.140625" style="151"/>
    <col min="9213" max="9213" width="15.5703125" style="151" customWidth="1"/>
    <col min="9214" max="9215" width="29.7109375" style="151" customWidth="1"/>
    <col min="9216" max="9216" width="5.42578125" style="151" customWidth="1"/>
    <col min="9217" max="9227" width="9.140625" style="151"/>
    <col min="9228" max="9228" width="3.28515625" style="151" customWidth="1"/>
    <col min="9229" max="9468" width="9.140625" style="151"/>
    <col min="9469" max="9469" width="15.5703125" style="151" customWidth="1"/>
    <col min="9470" max="9471" width="29.7109375" style="151" customWidth="1"/>
    <col min="9472" max="9472" width="5.42578125" style="151" customWidth="1"/>
    <col min="9473" max="9483" width="9.140625" style="151"/>
    <col min="9484" max="9484" width="3.28515625" style="151" customWidth="1"/>
    <col min="9485" max="9724" width="9.140625" style="151"/>
    <col min="9725" max="9725" width="15.5703125" style="151" customWidth="1"/>
    <col min="9726" max="9727" width="29.7109375" style="151" customWidth="1"/>
    <col min="9728" max="9728" width="5.42578125" style="151" customWidth="1"/>
    <col min="9729" max="9739" width="9.140625" style="151"/>
    <col min="9740" max="9740" width="3.28515625" style="151" customWidth="1"/>
    <col min="9741" max="9980" width="9.140625" style="151"/>
    <col min="9981" max="9981" width="15.5703125" style="151" customWidth="1"/>
    <col min="9982" max="9983" width="29.7109375" style="151" customWidth="1"/>
    <col min="9984" max="9984" width="5.42578125" style="151" customWidth="1"/>
    <col min="9985" max="9995" width="9.140625" style="151"/>
    <col min="9996" max="9996" width="3.28515625" style="151" customWidth="1"/>
    <col min="9997" max="10236" width="9.140625" style="151"/>
    <col min="10237" max="10237" width="15.5703125" style="151" customWidth="1"/>
    <col min="10238" max="10239" width="29.7109375" style="151" customWidth="1"/>
    <col min="10240" max="10240" width="5.42578125" style="151" customWidth="1"/>
    <col min="10241" max="10251" width="9.140625" style="151"/>
    <col min="10252" max="10252" width="3.28515625" style="151" customWidth="1"/>
    <col min="10253" max="10492" width="9.140625" style="151"/>
    <col min="10493" max="10493" width="15.5703125" style="151" customWidth="1"/>
    <col min="10494" max="10495" width="29.7109375" style="151" customWidth="1"/>
    <col min="10496" max="10496" width="5.42578125" style="151" customWidth="1"/>
    <col min="10497" max="10507" width="9.140625" style="151"/>
    <col min="10508" max="10508" width="3.28515625" style="151" customWidth="1"/>
    <col min="10509" max="10748" width="9.140625" style="151"/>
    <col min="10749" max="10749" width="15.5703125" style="151" customWidth="1"/>
    <col min="10750" max="10751" width="29.7109375" style="151" customWidth="1"/>
    <col min="10752" max="10752" width="5.42578125" style="151" customWidth="1"/>
    <col min="10753" max="10763" width="9.140625" style="151"/>
    <col min="10764" max="10764" width="3.28515625" style="151" customWidth="1"/>
    <col min="10765" max="11004" width="9.140625" style="151"/>
    <col min="11005" max="11005" width="15.5703125" style="151" customWidth="1"/>
    <col min="11006" max="11007" width="29.7109375" style="151" customWidth="1"/>
    <col min="11008" max="11008" width="5.42578125" style="151" customWidth="1"/>
    <col min="11009" max="11019" width="9.140625" style="151"/>
    <col min="11020" max="11020" width="3.28515625" style="151" customWidth="1"/>
    <col min="11021" max="11260" width="9.140625" style="151"/>
    <col min="11261" max="11261" width="15.5703125" style="151" customWidth="1"/>
    <col min="11262" max="11263" width="29.7109375" style="151" customWidth="1"/>
    <col min="11264" max="11264" width="5.42578125" style="151" customWidth="1"/>
    <col min="11265" max="11275" width="9.140625" style="151"/>
    <col min="11276" max="11276" width="3.28515625" style="151" customWidth="1"/>
    <col min="11277" max="11516" width="9.140625" style="151"/>
    <col min="11517" max="11517" width="15.5703125" style="151" customWidth="1"/>
    <col min="11518" max="11519" width="29.7109375" style="151" customWidth="1"/>
    <col min="11520" max="11520" width="5.42578125" style="151" customWidth="1"/>
    <col min="11521" max="11531" width="9.140625" style="151"/>
    <col min="11532" max="11532" width="3.28515625" style="151" customWidth="1"/>
    <col min="11533" max="11772" width="9.140625" style="151"/>
    <col min="11773" max="11773" width="15.5703125" style="151" customWidth="1"/>
    <col min="11774" max="11775" width="29.7109375" style="151" customWidth="1"/>
    <col min="11776" max="11776" width="5.42578125" style="151" customWidth="1"/>
    <col min="11777" max="11787" width="9.140625" style="151"/>
    <col min="11788" max="11788" width="3.28515625" style="151" customWidth="1"/>
    <col min="11789" max="12028" width="9.140625" style="151"/>
    <col min="12029" max="12029" width="15.5703125" style="151" customWidth="1"/>
    <col min="12030" max="12031" width="29.7109375" style="151" customWidth="1"/>
    <col min="12032" max="12032" width="5.42578125" style="151" customWidth="1"/>
    <col min="12033" max="12043" width="9.140625" style="151"/>
    <col min="12044" max="12044" width="3.28515625" style="151" customWidth="1"/>
    <col min="12045" max="12284" width="9.140625" style="151"/>
    <col min="12285" max="12285" width="15.5703125" style="151" customWidth="1"/>
    <col min="12286" max="12287" width="29.7109375" style="151" customWidth="1"/>
    <col min="12288" max="12288" width="5.42578125" style="151" customWidth="1"/>
    <col min="12289" max="12299" width="9.140625" style="151"/>
    <col min="12300" max="12300" width="3.28515625" style="151" customWidth="1"/>
    <col min="12301" max="12540" width="9.140625" style="151"/>
    <col min="12541" max="12541" width="15.5703125" style="151" customWidth="1"/>
    <col min="12542" max="12543" width="29.7109375" style="151" customWidth="1"/>
    <col min="12544" max="12544" width="5.42578125" style="151" customWidth="1"/>
    <col min="12545" max="12555" width="9.140625" style="151"/>
    <col min="12556" max="12556" width="3.28515625" style="151" customWidth="1"/>
    <col min="12557" max="12796" width="9.140625" style="151"/>
    <col min="12797" max="12797" width="15.5703125" style="151" customWidth="1"/>
    <col min="12798" max="12799" width="29.7109375" style="151" customWidth="1"/>
    <col min="12800" max="12800" width="5.42578125" style="151" customWidth="1"/>
    <col min="12801" max="12811" width="9.140625" style="151"/>
    <col min="12812" max="12812" width="3.28515625" style="151" customWidth="1"/>
    <col min="12813" max="13052" width="9.140625" style="151"/>
    <col min="13053" max="13053" width="15.5703125" style="151" customWidth="1"/>
    <col min="13054" max="13055" width="29.7109375" style="151" customWidth="1"/>
    <col min="13056" max="13056" width="5.42578125" style="151" customWidth="1"/>
    <col min="13057" max="13067" width="9.140625" style="151"/>
    <col min="13068" max="13068" width="3.28515625" style="151" customWidth="1"/>
    <col min="13069" max="13308" width="9.140625" style="151"/>
    <col min="13309" max="13309" width="15.5703125" style="151" customWidth="1"/>
    <col min="13310" max="13311" width="29.7109375" style="151" customWidth="1"/>
    <col min="13312" max="13312" width="5.42578125" style="151" customWidth="1"/>
    <col min="13313" max="13323" width="9.140625" style="151"/>
    <col min="13324" max="13324" width="3.28515625" style="151" customWidth="1"/>
    <col min="13325" max="13564" width="9.140625" style="151"/>
    <col min="13565" max="13565" width="15.5703125" style="151" customWidth="1"/>
    <col min="13566" max="13567" width="29.7109375" style="151" customWidth="1"/>
    <col min="13568" max="13568" width="5.42578125" style="151" customWidth="1"/>
    <col min="13569" max="13579" width="9.140625" style="151"/>
    <col min="13580" max="13580" width="3.28515625" style="151" customWidth="1"/>
    <col min="13581" max="13820" width="9.140625" style="151"/>
    <col min="13821" max="13821" width="15.5703125" style="151" customWidth="1"/>
    <col min="13822" max="13823" width="29.7109375" style="151" customWidth="1"/>
    <col min="13824" max="13824" width="5.42578125" style="151" customWidth="1"/>
    <col min="13825" max="13835" width="9.140625" style="151"/>
    <col min="13836" max="13836" width="3.28515625" style="151" customWidth="1"/>
    <col min="13837" max="14076" width="9.140625" style="151"/>
    <col min="14077" max="14077" width="15.5703125" style="151" customWidth="1"/>
    <col min="14078" max="14079" width="29.7109375" style="151" customWidth="1"/>
    <col min="14080" max="14080" width="5.42578125" style="151" customWidth="1"/>
    <col min="14081" max="14091" width="9.140625" style="151"/>
    <col min="14092" max="14092" width="3.28515625" style="151" customWidth="1"/>
    <col min="14093" max="14332" width="9.140625" style="151"/>
    <col min="14333" max="14333" width="15.5703125" style="151" customWidth="1"/>
    <col min="14334" max="14335" width="29.7109375" style="151" customWidth="1"/>
    <col min="14336" max="14336" width="5.42578125" style="151" customWidth="1"/>
    <col min="14337" max="14347" width="9.140625" style="151"/>
    <col min="14348" max="14348" width="3.28515625" style="151" customWidth="1"/>
    <col min="14349" max="14588" width="9.140625" style="151"/>
    <col min="14589" max="14589" width="15.5703125" style="151" customWidth="1"/>
    <col min="14590" max="14591" width="29.7109375" style="151" customWidth="1"/>
    <col min="14592" max="14592" width="5.42578125" style="151" customWidth="1"/>
    <col min="14593" max="14603" width="9.140625" style="151"/>
    <col min="14604" max="14604" width="3.28515625" style="151" customWidth="1"/>
    <col min="14605" max="14844" width="9.140625" style="151"/>
    <col min="14845" max="14845" width="15.5703125" style="151" customWidth="1"/>
    <col min="14846" max="14847" width="29.7109375" style="151" customWidth="1"/>
    <col min="14848" max="14848" width="5.42578125" style="151" customWidth="1"/>
    <col min="14849" max="14859" width="9.140625" style="151"/>
    <col min="14860" max="14860" width="3.28515625" style="151" customWidth="1"/>
    <col min="14861" max="15100" width="9.140625" style="151"/>
    <col min="15101" max="15101" width="15.5703125" style="151" customWidth="1"/>
    <col min="15102" max="15103" width="29.7109375" style="151" customWidth="1"/>
    <col min="15104" max="15104" width="5.42578125" style="151" customWidth="1"/>
    <col min="15105" max="15115" width="9.140625" style="151"/>
    <col min="15116" max="15116" width="3.28515625" style="151" customWidth="1"/>
    <col min="15117" max="15356" width="9.140625" style="151"/>
    <col min="15357" max="15357" width="15.5703125" style="151" customWidth="1"/>
    <col min="15358" max="15359" width="29.7109375" style="151" customWidth="1"/>
    <col min="15360" max="15360" width="5.42578125" style="151" customWidth="1"/>
    <col min="15361" max="15371" width="9.140625" style="151"/>
    <col min="15372" max="15372" width="3.28515625" style="151" customWidth="1"/>
    <col min="15373" max="15612" width="9.140625" style="151"/>
    <col min="15613" max="15613" width="15.5703125" style="151" customWidth="1"/>
    <col min="15614" max="15615" width="29.7109375" style="151" customWidth="1"/>
    <col min="15616" max="15616" width="5.42578125" style="151" customWidth="1"/>
    <col min="15617" max="15627" width="9.140625" style="151"/>
    <col min="15628" max="15628" width="3.28515625" style="151" customWidth="1"/>
    <col min="15629" max="15868" width="9.140625" style="151"/>
    <col min="15869" max="15869" width="15.5703125" style="151" customWidth="1"/>
    <col min="15870" max="15871" width="29.7109375" style="151" customWidth="1"/>
    <col min="15872" max="15872" width="5.42578125" style="151" customWidth="1"/>
    <col min="15873" max="15883" width="9.140625" style="151"/>
    <col min="15884" max="15884" width="3.28515625" style="151" customWidth="1"/>
    <col min="15885" max="16124" width="9.140625" style="151"/>
    <col min="16125" max="16125" width="15.5703125" style="151" customWidth="1"/>
    <col min="16126" max="16127" width="29.7109375" style="151" customWidth="1"/>
    <col min="16128" max="16128" width="5.42578125" style="151" customWidth="1"/>
    <col min="16129" max="16139" width="9.140625" style="151"/>
    <col min="16140" max="16140" width="3.28515625" style="151" customWidth="1"/>
    <col min="16141" max="16384" width="9.140625" style="151"/>
  </cols>
  <sheetData>
    <row r="1" spans="1:14" ht="14.25" customHeight="1">
      <c r="A1" s="189" t="s">
        <v>78</v>
      </c>
      <c r="B1" s="189"/>
      <c r="C1" s="189"/>
      <c r="D1" s="189"/>
      <c r="E1" s="189"/>
      <c r="F1" s="189"/>
      <c r="G1" s="189"/>
      <c r="H1" s="189"/>
      <c r="I1" s="189"/>
      <c r="K1" s="56"/>
      <c r="L1" s="56"/>
      <c r="M1" s="56"/>
      <c r="N1" s="56"/>
    </row>
    <row r="2" spans="1:14" ht="12" customHeight="1">
      <c r="A2" s="189"/>
      <c r="B2" s="189"/>
      <c r="C2" s="189"/>
      <c r="D2" s="189"/>
      <c r="E2" s="189"/>
      <c r="F2" s="189"/>
      <c r="G2" s="189"/>
      <c r="H2" s="189"/>
      <c r="I2" s="189"/>
      <c r="K2" s="56"/>
      <c r="L2" s="56"/>
      <c r="M2" s="56"/>
      <c r="N2" s="56"/>
    </row>
    <row r="3" spans="1:14">
      <c r="A3" s="190" t="s">
        <v>48</v>
      </c>
      <c r="B3" s="190"/>
      <c r="C3" s="190"/>
      <c r="D3" s="190"/>
      <c r="E3" s="190"/>
      <c r="F3" s="190"/>
      <c r="G3" s="190"/>
      <c r="H3" s="190"/>
      <c r="I3" s="190"/>
      <c r="K3" s="58"/>
      <c r="L3" s="58"/>
      <c r="M3" s="58"/>
      <c r="N3" s="58"/>
    </row>
    <row r="4" spans="1:14" ht="12.75" customHeight="1">
      <c r="A4" s="190"/>
      <c r="B4" s="190"/>
      <c r="C4" s="190"/>
      <c r="D4" s="190"/>
      <c r="E4" s="190"/>
      <c r="F4" s="190"/>
      <c r="G4" s="190"/>
      <c r="H4" s="190"/>
      <c r="I4" s="190"/>
      <c r="K4" s="58"/>
      <c r="L4" s="58"/>
      <c r="M4" s="58"/>
      <c r="N4" s="58"/>
    </row>
    <row r="5" spans="1:14">
      <c r="A5" s="152"/>
      <c r="B5" s="152"/>
      <c r="C5" s="152"/>
      <c r="D5" s="152"/>
      <c r="E5" s="152"/>
      <c r="F5" s="152"/>
      <c r="G5" s="152"/>
      <c r="H5" s="152"/>
      <c r="I5" s="152"/>
      <c r="K5" s="58"/>
      <c r="L5" s="58"/>
      <c r="M5" s="58"/>
      <c r="N5" s="58"/>
    </row>
    <row r="6" spans="1:14">
      <c r="A6" s="153"/>
      <c r="B6" s="153"/>
      <c r="C6" s="153"/>
      <c r="D6" s="153"/>
      <c r="E6" s="153"/>
      <c r="F6" s="153"/>
      <c r="G6" s="153"/>
      <c r="H6" s="153"/>
      <c r="I6" s="153"/>
      <c r="K6" s="95"/>
      <c r="L6" s="95"/>
      <c r="M6" s="154"/>
    </row>
    <row r="7" spans="1:14">
      <c r="A7" s="153"/>
      <c r="B7" s="153"/>
      <c r="C7" s="153"/>
      <c r="D7" s="153"/>
      <c r="E7" s="153"/>
      <c r="F7" s="153"/>
      <c r="G7" s="153"/>
      <c r="H7" s="153"/>
      <c r="I7" s="153"/>
      <c r="K7" s="155"/>
      <c r="L7" s="156" t="s">
        <v>39</v>
      </c>
      <c r="M7" s="204" t="s">
        <v>40</v>
      </c>
    </row>
    <row r="8" spans="1:14">
      <c r="A8" s="157"/>
      <c r="B8" s="157"/>
      <c r="C8" s="157"/>
      <c r="D8" s="157"/>
      <c r="E8" s="157"/>
      <c r="F8" s="157"/>
      <c r="G8" s="157"/>
      <c r="H8" s="157"/>
      <c r="I8" s="157"/>
      <c r="K8" s="13" t="s">
        <v>27</v>
      </c>
      <c r="L8" s="14">
        <v>2005</v>
      </c>
      <c r="M8" s="168">
        <v>87.8</v>
      </c>
    </row>
    <row r="9" spans="1:14">
      <c r="A9" s="157"/>
      <c r="B9" s="157"/>
      <c r="C9" s="157"/>
      <c r="D9" s="157"/>
      <c r="E9" s="157"/>
      <c r="F9" s="157"/>
      <c r="G9" s="157"/>
      <c r="H9" s="157"/>
      <c r="I9" s="157"/>
      <c r="K9" s="102" t="s">
        <v>25</v>
      </c>
      <c r="L9" s="103">
        <v>2006</v>
      </c>
      <c r="M9" s="158">
        <v>92</v>
      </c>
    </row>
    <row r="10" spans="1:14">
      <c r="A10" s="157"/>
      <c r="B10" s="157"/>
      <c r="C10" s="157"/>
      <c r="D10" s="157"/>
      <c r="E10" s="157"/>
      <c r="F10" s="157"/>
      <c r="G10" s="157"/>
      <c r="H10" s="157"/>
      <c r="I10" s="157"/>
      <c r="K10" s="169" t="s">
        <v>41</v>
      </c>
      <c r="L10" s="170">
        <v>2015</v>
      </c>
      <c r="M10" s="171">
        <v>96.1</v>
      </c>
    </row>
    <row r="11" spans="1:14">
      <c r="A11" s="157"/>
      <c r="B11" s="157"/>
      <c r="C11" s="157"/>
      <c r="D11" s="157"/>
      <c r="E11" s="157"/>
      <c r="F11" s="157"/>
      <c r="G11" s="157"/>
      <c r="H11" s="157"/>
      <c r="I11" s="157"/>
      <c r="K11" s="157" t="s">
        <v>42</v>
      </c>
      <c r="L11" s="159">
        <v>2007</v>
      </c>
      <c r="M11" s="160">
        <v>96.6</v>
      </c>
    </row>
    <row r="12" spans="1:14">
      <c r="A12" s="157"/>
      <c r="B12" s="157"/>
      <c r="C12" s="157"/>
      <c r="D12" s="157"/>
      <c r="E12" s="157"/>
      <c r="F12" s="157"/>
      <c r="G12" s="157"/>
      <c r="H12" s="157"/>
      <c r="I12" s="157"/>
      <c r="K12" s="169" t="s">
        <v>43</v>
      </c>
      <c r="L12" s="170" t="s">
        <v>74</v>
      </c>
      <c r="M12" s="171">
        <v>97.4</v>
      </c>
    </row>
    <row r="13" spans="1:14">
      <c r="A13" s="157"/>
      <c r="B13" s="157"/>
      <c r="C13" s="157"/>
      <c r="D13" s="157"/>
      <c r="E13" s="157"/>
      <c r="F13" s="157"/>
      <c r="G13" s="157"/>
      <c r="H13" s="157"/>
      <c r="I13" s="157"/>
      <c r="K13" s="157" t="s">
        <v>28</v>
      </c>
      <c r="L13" s="159">
        <v>2014</v>
      </c>
      <c r="M13" s="160">
        <v>98</v>
      </c>
    </row>
    <row r="14" spans="1:14">
      <c r="A14" s="157"/>
      <c r="B14" s="157"/>
      <c r="C14" s="157"/>
      <c r="D14" s="157"/>
      <c r="E14" s="157"/>
      <c r="F14" s="157"/>
      <c r="G14" s="157"/>
      <c r="H14" s="157"/>
      <c r="I14" s="157"/>
      <c r="K14" s="169" t="s">
        <v>12</v>
      </c>
      <c r="L14" s="170"/>
      <c r="M14" s="171"/>
    </row>
    <row r="15" spans="1:14">
      <c r="A15" s="157"/>
      <c r="B15" s="157"/>
      <c r="C15" s="157"/>
      <c r="D15" s="157"/>
      <c r="E15" s="157"/>
      <c r="F15" s="157"/>
      <c r="G15" s="157"/>
      <c r="H15" s="157"/>
      <c r="I15" s="157"/>
      <c r="K15" s="157" t="s">
        <v>16</v>
      </c>
      <c r="L15" s="159"/>
      <c r="M15" s="160"/>
    </row>
    <row r="16" spans="1:14">
      <c r="A16" s="157"/>
      <c r="B16" s="157"/>
      <c r="C16" s="157"/>
      <c r="D16" s="157"/>
      <c r="E16" s="157"/>
      <c r="F16" s="157"/>
      <c r="G16" s="157"/>
      <c r="H16" s="157"/>
      <c r="I16" s="157"/>
      <c r="K16" s="172" t="s">
        <v>58</v>
      </c>
      <c r="L16" s="137"/>
      <c r="M16" s="138"/>
    </row>
    <row r="17" spans="1:13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13">
      <c r="A18" s="157"/>
      <c r="B18" s="157"/>
      <c r="C18" s="157"/>
      <c r="D18" s="157"/>
      <c r="E18" s="157"/>
      <c r="F18" s="157"/>
      <c r="G18" s="157"/>
      <c r="H18" s="157"/>
      <c r="I18" s="157"/>
      <c r="K18" s="93"/>
      <c r="L18" s="93"/>
      <c r="M18" s="93"/>
    </row>
    <row r="19" spans="1:13">
      <c r="A19" s="157"/>
      <c r="B19" s="157"/>
      <c r="C19" s="157"/>
      <c r="D19" s="157"/>
      <c r="E19" s="157"/>
      <c r="F19" s="157"/>
      <c r="G19" s="157"/>
      <c r="H19" s="157"/>
      <c r="I19" s="157"/>
      <c r="K19" s="93"/>
      <c r="L19" s="93"/>
      <c r="M19" s="93"/>
    </row>
    <row r="20" spans="1:13">
      <c r="K20" s="93"/>
      <c r="L20" s="93"/>
      <c r="M20" s="93"/>
    </row>
    <row r="21" spans="1:13" ht="13.5" customHeight="1">
      <c r="A21" s="191" t="s">
        <v>75</v>
      </c>
      <c r="B21" s="191"/>
      <c r="C21" s="191"/>
      <c r="D21" s="191"/>
      <c r="E21" s="191"/>
      <c r="F21" s="191"/>
      <c r="G21" s="191"/>
      <c r="H21" s="191"/>
      <c r="I21" s="191"/>
      <c r="K21" s="93"/>
      <c r="L21" s="93"/>
      <c r="M21" s="93"/>
    </row>
    <row r="22" spans="1:13" ht="13.5" customHeight="1">
      <c r="A22" s="191"/>
      <c r="B22" s="191"/>
      <c r="C22" s="191"/>
      <c r="D22" s="191"/>
      <c r="E22" s="191"/>
      <c r="F22" s="191"/>
      <c r="G22" s="191"/>
      <c r="H22" s="191"/>
      <c r="I22" s="191"/>
      <c r="K22" s="93"/>
      <c r="L22" s="93"/>
      <c r="M22" s="93"/>
    </row>
    <row r="23" spans="1:13" ht="13.5">
      <c r="A23" s="163" t="s">
        <v>29</v>
      </c>
      <c r="B23" s="163"/>
      <c r="C23" s="163"/>
      <c r="D23" s="163"/>
      <c r="E23" s="163"/>
      <c r="F23" s="163"/>
      <c r="G23" s="163"/>
      <c r="H23" s="163"/>
      <c r="K23" s="93"/>
      <c r="L23" s="93"/>
      <c r="M23" s="93"/>
    </row>
    <row r="24" spans="1:13" ht="13.5">
      <c r="A24" s="164" t="s">
        <v>45</v>
      </c>
      <c r="B24" s="163"/>
      <c r="C24" s="163"/>
      <c r="D24" s="163"/>
      <c r="E24" s="163"/>
      <c r="F24" s="163"/>
      <c r="G24" s="163"/>
      <c r="H24" s="163"/>
      <c r="I24" s="163"/>
    </row>
    <row r="25" spans="1:13" ht="13.5">
      <c r="A25" s="165" t="s">
        <v>44</v>
      </c>
      <c r="B25" s="163"/>
      <c r="C25" s="163"/>
      <c r="D25" s="163"/>
      <c r="E25" s="163"/>
      <c r="F25" s="163"/>
      <c r="G25" s="163"/>
      <c r="H25" s="163"/>
      <c r="I25" s="163"/>
      <c r="K25" s="93"/>
      <c r="L25" s="93"/>
      <c r="M25" s="93"/>
    </row>
    <row r="26" spans="1:13" ht="13.5">
      <c r="A26" s="166" t="s">
        <v>46</v>
      </c>
      <c r="B26" s="163"/>
      <c r="C26" s="163"/>
      <c r="D26" s="163"/>
      <c r="E26" s="163"/>
      <c r="F26" s="163"/>
      <c r="G26" s="163"/>
      <c r="H26" s="163"/>
      <c r="I26" s="163"/>
      <c r="K26" s="93"/>
      <c r="L26" s="93"/>
      <c r="M26" s="93"/>
    </row>
    <row r="27" spans="1:13" ht="13.5">
      <c r="A27" s="165" t="s">
        <v>77</v>
      </c>
      <c r="B27" s="163"/>
      <c r="C27" s="163"/>
      <c r="D27" s="163"/>
      <c r="E27" s="163"/>
      <c r="F27" s="163"/>
      <c r="G27" s="163"/>
      <c r="H27" s="163"/>
      <c r="I27" s="163"/>
      <c r="K27" s="93"/>
      <c r="L27" s="93"/>
      <c r="M27" s="93"/>
    </row>
    <row r="28" spans="1:13" ht="13.5">
      <c r="A28" s="165" t="s">
        <v>47</v>
      </c>
      <c r="B28" s="163"/>
      <c r="C28" s="163"/>
      <c r="D28" s="163"/>
      <c r="E28" s="163"/>
      <c r="F28" s="163"/>
      <c r="G28" s="163"/>
      <c r="H28" s="163"/>
      <c r="I28" s="163"/>
      <c r="K28" s="93"/>
      <c r="L28" s="93"/>
      <c r="M28" s="93"/>
    </row>
    <row r="29" spans="1:13" ht="13.5">
      <c r="A29" s="165" t="s">
        <v>76</v>
      </c>
      <c r="B29" s="163"/>
      <c r="C29" s="163"/>
      <c r="D29" s="163"/>
      <c r="E29" s="163"/>
      <c r="F29" s="163"/>
      <c r="G29" s="163"/>
      <c r="H29" s="163"/>
      <c r="I29" s="163"/>
      <c r="K29" s="93"/>
      <c r="L29" s="93"/>
      <c r="M29" s="93"/>
    </row>
    <row r="30" spans="1:13" ht="13.5">
      <c r="A30" s="163"/>
      <c r="B30" s="163"/>
      <c r="C30" s="163"/>
      <c r="D30" s="163"/>
      <c r="E30" s="163"/>
      <c r="F30" s="163"/>
      <c r="G30" s="163"/>
      <c r="H30" s="163"/>
      <c r="I30" s="163"/>
      <c r="K30" s="93"/>
      <c r="L30" s="93"/>
      <c r="M30" s="93"/>
    </row>
    <row r="31" spans="1:13">
      <c r="K31" s="93"/>
      <c r="L31" s="93"/>
      <c r="M31" s="93"/>
    </row>
    <row r="39" spans="1:14" s="167" customFormat="1">
      <c r="A39" s="151"/>
      <c r="B39" s="151"/>
      <c r="C39" s="151"/>
      <c r="D39" s="151"/>
      <c r="E39" s="151"/>
      <c r="F39" s="151"/>
      <c r="G39" s="151"/>
      <c r="H39" s="151"/>
      <c r="I39" s="151"/>
      <c r="K39" s="161"/>
      <c r="L39" s="151"/>
      <c r="M39" s="162"/>
      <c r="N39" s="59"/>
    </row>
    <row r="40" spans="1:14" s="167" customFormat="1">
      <c r="A40" s="151"/>
      <c r="B40" s="151"/>
      <c r="C40" s="151"/>
      <c r="D40" s="151"/>
      <c r="E40" s="151"/>
      <c r="F40" s="151"/>
      <c r="G40" s="151"/>
      <c r="H40" s="151"/>
      <c r="I40" s="151"/>
      <c r="K40" s="161"/>
      <c r="L40" s="151"/>
      <c r="M40" s="162"/>
      <c r="N40" s="59"/>
    </row>
  </sheetData>
  <mergeCells count="3">
    <mergeCell ref="A1:I2"/>
    <mergeCell ref="A3:I4"/>
    <mergeCell ref="A21:I22"/>
  </mergeCells>
  <hyperlinks>
    <hyperlink ref="A25" r:id="rId1" display="Korea : Statistics Korea"/>
    <hyperlink ref="A24" r:id="rId2"/>
    <hyperlink ref="A28" r:id="rId3"/>
    <hyperlink ref="A27" r:id="rId4" display="Thailand: The Multiple Indicator Cluster Survey (MICS), 2012"/>
    <hyperlink ref="A29" r:id="rId5" display="Thailand: The Multiple Indicator Cluster Survey (MICS), 2012"/>
  </hyperlinks>
  <pageMargins left="0.70866141732283472" right="0.70866141732283472" top="0.74803149606299213" bottom="0.74803149606299213" header="0.31496062992125984" footer="0.31496062992125984"/>
  <pageSetup paperSize="9" orientation="landscape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G34"/>
  <sheetViews>
    <sheetView showGridLines="0" zoomScale="85" zoomScaleNormal="85" workbookViewId="0">
      <pane xSplit="3" ySplit="4" topLeftCell="D5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ColWidth="4.85546875" defaultRowHeight="12.75"/>
  <cols>
    <col min="1" max="1" width="18.42578125" style="12" customWidth="1"/>
    <col min="2" max="2" width="4.85546875" style="41"/>
    <col min="3" max="3" width="2.28515625" style="41" customWidth="1"/>
    <col min="4" max="45" width="5.140625" style="41" customWidth="1"/>
    <col min="46" max="61" width="5.140625" style="16" customWidth="1"/>
    <col min="62" max="106" width="4.85546875" style="16"/>
    <col min="107" max="107" width="4.85546875" style="17"/>
    <col min="108" max="16384" width="4.85546875" style="12"/>
  </cols>
  <sheetData>
    <row r="1" spans="1:137" s="145" customForma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4"/>
    </row>
    <row r="2" spans="1:137" ht="13.5" thickBot="1">
      <c r="A2" s="197" t="s">
        <v>49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DC2" s="16"/>
    </row>
    <row r="3" spans="1:137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</row>
    <row r="4" spans="1:137">
      <c r="A4" s="22" t="s">
        <v>4</v>
      </c>
      <c r="B4" s="22" t="s">
        <v>3</v>
      </c>
      <c r="C4" s="62"/>
      <c r="D4" s="22">
        <v>1960</v>
      </c>
      <c r="E4" s="22">
        <v>1961</v>
      </c>
      <c r="F4" s="22">
        <v>1962</v>
      </c>
      <c r="G4" s="22">
        <v>1963</v>
      </c>
      <c r="H4" s="22">
        <v>1964</v>
      </c>
      <c r="I4" s="22">
        <v>1965</v>
      </c>
      <c r="J4" s="22">
        <v>1966</v>
      </c>
      <c r="K4" s="22">
        <v>1967</v>
      </c>
      <c r="L4" s="22">
        <v>1968</v>
      </c>
      <c r="M4" s="22">
        <v>1969</v>
      </c>
      <c r="N4" s="22">
        <v>1970</v>
      </c>
      <c r="O4" s="22">
        <v>1971</v>
      </c>
      <c r="P4" s="22">
        <v>1972</v>
      </c>
      <c r="Q4" s="22">
        <v>1973</v>
      </c>
      <c r="R4" s="22">
        <v>1974</v>
      </c>
      <c r="S4" s="22">
        <v>1975</v>
      </c>
      <c r="T4" s="22">
        <v>1976</v>
      </c>
      <c r="U4" s="22">
        <v>1977</v>
      </c>
      <c r="V4" s="22">
        <v>1978</v>
      </c>
      <c r="W4" s="22">
        <v>1979</v>
      </c>
      <c r="X4" s="22">
        <v>1980</v>
      </c>
      <c r="Y4" s="22">
        <v>1981</v>
      </c>
      <c r="Z4" s="22">
        <v>1982</v>
      </c>
      <c r="AA4" s="22">
        <v>1983</v>
      </c>
      <c r="AB4" s="22">
        <v>1984</v>
      </c>
      <c r="AC4" s="22">
        <v>1985</v>
      </c>
      <c r="AD4" s="22">
        <v>1986</v>
      </c>
      <c r="AE4" s="22">
        <v>1987</v>
      </c>
      <c r="AF4" s="22">
        <v>1988</v>
      </c>
      <c r="AG4" s="22">
        <v>1989</v>
      </c>
      <c r="AH4" s="22">
        <v>1990</v>
      </c>
      <c r="AI4" s="22">
        <v>1991</v>
      </c>
      <c r="AJ4" s="22">
        <v>1992</v>
      </c>
      <c r="AK4" s="22">
        <v>1993</v>
      </c>
      <c r="AL4" s="22">
        <v>1994</v>
      </c>
      <c r="AM4" s="22">
        <v>1995</v>
      </c>
      <c r="AN4" s="22">
        <v>1996</v>
      </c>
      <c r="AO4" s="22">
        <v>1997</v>
      </c>
      <c r="AP4" s="22">
        <v>1998</v>
      </c>
      <c r="AQ4" s="22">
        <v>1999</v>
      </c>
      <c r="AR4" s="22">
        <v>2000</v>
      </c>
      <c r="AS4" s="22">
        <v>2001</v>
      </c>
      <c r="AT4" s="22">
        <v>2002</v>
      </c>
      <c r="AU4" s="22">
        <v>2003</v>
      </c>
      <c r="AV4" s="22">
        <v>2004</v>
      </c>
      <c r="AW4" s="22">
        <v>2005</v>
      </c>
      <c r="AX4" s="22">
        <v>2006</v>
      </c>
      <c r="AY4" s="22">
        <v>2007</v>
      </c>
      <c r="AZ4" s="22">
        <v>2008</v>
      </c>
      <c r="BA4" s="22">
        <v>2009</v>
      </c>
      <c r="BB4" s="22">
        <v>2010</v>
      </c>
      <c r="BC4" s="22">
        <v>2011</v>
      </c>
      <c r="BD4" s="22">
        <v>2012</v>
      </c>
      <c r="BE4" s="22">
        <v>2013</v>
      </c>
      <c r="BF4" s="22">
        <v>2014</v>
      </c>
      <c r="BG4" s="22">
        <v>2015</v>
      </c>
      <c r="BH4" s="22">
        <v>2016</v>
      </c>
      <c r="BI4" s="22">
        <v>2017</v>
      </c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37">
      <c r="A5" s="148" t="s">
        <v>25</v>
      </c>
      <c r="B5" s="148"/>
      <c r="C5" s="91"/>
      <c r="D5" s="149">
        <v>24.9</v>
      </c>
      <c r="E5" s="149">
        <v>24.3</v>
      </c>
      <c r="F5" s="149">
        <v>23.7</v>
      </c>
      <c r="G5" s="149">
        <v>23.2</v>
      </c>
      <c r="H5" s="149">
        <v>22.7</v>
      </c>
      <c r="I5" s="149">
        <v>22.4</v>
      </c>
      <c r="J5" s="149">
        <v>22.1</v>
      </c>
      <c r="K5" s="149">
        <v>22</v>
      </c>
      <c r="L5" s="149">
        <v>21.9</v>
      </c>
      <c r="M5" s="149">
        <v>21.7</v>
      </c>
      <c r="N5" s="149">
        <v>21.4</v>
      </c>
      <c r="O5" s="149">
        <v>20.9</v>
      </c>
      <c r="P5" s="149">
        <v>20.2</v>
      </c>
      <c r="Q5" s="149">
        <v>19.3</v>
      </c>
      <c r="R5" s="149">
        <v>18.399999999999999</v>
      </c>
      <c r="S5" s="149">
        <v>17.3</v>
      </c>
      <c r="T5" s="149">
        <v>16.2</v>
      </c>
      <c r="U5" s="149">
        <v>15.3</v>
      </c>
      <c r="V5" s="149">
        <v>14.4</v>
      </c>
      <c r="W5" s="149">
        <v>13.6</v>
      </c>
      <c r="X5" s="149">
        <v>13</v>
      </c>
      <c r="Y5" s="149">
        <v>12.6</v>
      </c>
      <c r="Z5" s="149">
        <v>12.2</v>
      </c>
      <c r="AA5" s="149">
        <v>11.9</v>
      </c>
      <c r="AB5" s="149">
        <v>11.6</v>
      </c>
      <c r="AC5" s="149">
        <v>11.3</v>
      </c>
      <c r="AD5" s="149">
        <v>11</v>
      </c>
      <c r="AE5" s="149">
        <v>10.6</v>
      </c>
      <c r="AF5" s="149">
        <v>10.199999999999999</v>
      </c>
      <c r="AG5" s="149">
        <v>9.6999999999999993</v>
      </c>
      <c r="AH5" s="149">
        <v>9.1999999999999993</v>
      </c>
      <c r="AI5" s="149">
        <v>8.6</v>
      </c>
      <c r="AJ5" s="149">
        <v>8.1</v>
      </c>
      <c r="AK5" s="149">
        <v>7.7</v>
      </c>
      <c r="AL5" s="149">
        <v>7.3</v>
      </c>
      <c r="AM5" s="149">
        <v>7</v>
      </c>
      <c r="AN5" s="149">
        <v>6.8</v>
      </c>
      <c r="AO5" s="149">
        <v>6.6</v>
      </c>
      <c r="AP5" s="149">
        <v>6.5</v>
      </c>
      <c r="AQ5" s="149">
        <v>6.4</v>
      </c>
      <c r="AR5" s="149">
        <v>6.2</v>
      </c>
      <c r="AS5" s="149">
        <v>6.1</v>
      </c>
      <c r="AT5" s="149">
        <v>6</v>
      </c>
      <c r="AU5" s="149">
        <v>6</v>
      </c>
      <c r="AV5" s="149">
        <v>5.9</v>
      </c>
      <c r="AW5" s="149">
        <v>5.7</v>
      </c>
      <c r="AX5" s="149">
        <v>5.6</v>
      </c>
      <c r="AY5" s="149">
        <v>5.4</v>
      </c>
      <c r="AZ5" s="149">
        <v>5.2</v>
      </c>
      <c r="BA5" s="149">
        <v>5</v>
      </c>
      <c r="BB5" s="149">
        <v>4.8</v>
      </c>
      <c r="BC5" s="149">
        <v>4.5</v>
      </c>
      <c r="BD5" s="149">
        <v>4.3</v>
      </c>
      <c r="BE5" s="149">
        <v>4.0999999999999996</v>
      </c>
      <c r="BF5" s="149">
        <v>3.9</v>
      </c>
      <c r="BG5" s="149">
        <v>3.8</v>
      </c>
      <c r="BH5" s="149">
        <v>3.7</v>
      </c>
      <c r="BI5" s="149">
        <v>3.5</v>
      </c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37">
      <c r="A6" s="63" t="s">
        <v>14</v>
      </c>
      <c r="B6" s="63"/>
      <c r="C6" s="64"/>
      <c r="D6" s="65" t="s">
        <v>18</v>
      </c>
      <c r="E6" s="65" t="s">
        <v>18</v>
      </c>
      <c r="F6" s="65" t="s">
        <v>18</v>
      </c>
      <c r="G6" s="65" t="s">
        <v>18</v>
      </c>
      <c r="H6" s="65" t="s">
        <v>18</v>
      </c>
      <c r="I6" s="65" t="s">
        <v>18</v>
      </c>
      <c r="J6" s="65" t="s">
        <v>18</v>
      </c>
      <c r="K6" s="65" t="s">
        <v>18</v>
      </c>
      <c r="L6" s="65" t="s">
        <v>18</v>
      </c>
      <c r="M6" s="65">
        <v>117.2</v>
      </c>
      <c r="N6" s="65">
        <v>111.5</v>
      </c>
      <c r="O6" s="65">
        <v>105.8</v>
      </c>
      <c r="P6" s="65">
        <v>100.5</v>
      </c>
      <c r="Q6" s="65">
        <v>95.1</v>
      </c>
      <c r="R6" s="65">
        <v>89.7</v>
      </c>
      <c r="S6" s="65">
        <v>84.3</v>
      </c>
      <c r="T6" s="65">
        <v>79</v>
      </c>
      <c r="U6" s="65">
        <v>74</v>
      </c>
      <c r="V6" s="65">
        <v>69.599999999999994</v>
      </c>
      <c r="W6" s="65">
        <v>65.7</v>
      </c>
      <c r="X6" s="65">
        <v>62.3</v>
      </c>
      <c r="Y6" s="65">
        <v>59.5</v>
      </c>
      <c r="Z6" s="65">
        <v>57.3</v>
      </c>
      <c r="AA6" s="65">
        <v>55.7</v>
      </c>
      <c r="AB6" s="65">
        <v>54.6</v>
      </c>
      <c r="AC6" s="65">
        <v>53.9</v>
      </c>
      <c r="AD6" s="65">
        <v>53.7</v>
      </c>
      <c r="AE6" s="65">
        <v>53.8</v>
      </c>
      <c r="AF6" s="65">
        <v>53.9</v>
      </c>
      <c r="AG6" s="65">
        <v>54</v>
      </c>
      <c r="AH6" s="65">
        <v>53.8</v>
      </c>
      <c r="AI6" s="65">
        <v>53.2</v>
      </c>
      <c r="AJ6" s="65">
        <v>52.3</v>
      </c>
      <c r="AK6" s="65">
        <v>50.9</v>
      </c>
      <c r="AL6" s="65">
        <v>49.3</v>
      </c>
      <c r="AM6" s="65">
        <v>47.4</v>
      </c>
      <c r="AN6" s="65">
        <v>45.5</v>
      </c>
      <c r="AO6" s="65">
        <v>43.5</v>
      </c>
      <c r="AP6" s="65">
        <v>41.4</v>
      </c>
      <c r="AQ6" s="65">
        <v>39.200000000000003</v>
      </c>
      <c r="AR6" s="65">
        <v>36.799999999999997</v>
      </c>
      <c r="AS6" s="65">
        <v>34.200000000000003</v>
      </c>
      <c r="AT6" s="65">
        <v>31.5</v>
      </c>
      <c r="AU6" s="65">
        <v>28.9</v>
      </c>
      <c r="AV6" s="65">
        <v>26.3</v>
      </c>
      <c r="AW6" s="65">
        <v>24</v>
      </c>
      <c r="AX6" s="65">
        <v>21.9</v>
      </c>
      <c r="AY6" s="65">
        <v>20</v>
      </c>
      <c r="AZ6" s="65">
        <v>18.5</v>
      </c>
      <c r="BA6" s="65">
        <v>17</v>
      </c>
      <c r="BB6" s="65">
        <v>15.8</v>
      </c>
      <c r="BC6" s="65">
        <v>14.6</v>
      </c>
      <c r="BD6" s="65">
        <v>13.5</v>
      </c>
      <c r="BE6" s="65">
        <v>12.5</v>
      </c>
      <c r="BF6" s="65">
        <v>11.6</v>
      </c>
      <c r="BG6" s="65">
        <v>10.8</v>
      </c>
      <c r="BH6" s="65">
        <v>10</v>
      </c>
      <c r="BI6" s="65">
        <v>9.3000000000000007</v>
      </c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37" ht="12.75" customHeight="1">
      <c r="A7" s="150" t="s">
        <v>58</v>
      </c>
      <c r="B7" s="30"/>
      <c r="C7" s="24"/>
      <c r="D7" s="25">
        <v>222.5</v>
      </c>
      <c r="E7" s="25">
        <v>216.6</v>
      </c>
      <c r="F7" s="25">
        <v>210.9</v>
      </c>
      <c r="G7" s="25">
        <v>205.3</v>
      </c>
      <c r="H7" s="25">
        <v>199.6</v>
      </c>
      <c r="I7" s="25">
        <v>194</v>
      </c>
      <c r="J7" s="25">
        <v>188.2</v>
      </c>
      <c r="K7" s="25">
        <v>182.4</v>
      </c>
      <c r="L7" s="25">
        <v>176.5</v>
      </c>
      <c r="M7" s="25">
        <v>170.7</v>
      </c>
      <c r="N7" s="25">
        <v>165</v>
      </c>
      <c r="O7" s="25">
        <v>159.6</v>
      </c>
      <c r="P7" s="25">
        <v>154.30000000000001</v>
      </c>
      <c r="Q7" s="25">
        <v>149.30000000000001</v>
      </c>
      <c r="R7" s="25">
        <v>144.5</v>
      </c>
      <c r="S7" s="25">
        <v>139.9</v>
      </c>
      <c r="T7" s="25">
        <v>135.6</v>
      </c>
      <c r="U7" s="25">
        <v>131.6</v>
      </c>
      <c r="V7" s="25">
        <v>127.7</v>
      </c>
      <c r="W7" s="25">
        <v>123.9</v>
      </c>
      <c r="X7" s="25">
        <v>120.3</v>
      </c>
      <c r="Y7" s="25">
        <v>116.7</v>
      </c>
      <c r="Z7" s="25">
        <v>113.1</v>
      </c>
      <c r="AA7" s="25">
        <v>109.5</v>
      </c>
      <c r="AB7" s="25">
        <v>106</v>
      </c>
      <c r="AC7" s="25">
        <v>102.4</v>
      </c>
      <c r="AD7" s="25">
        <v>98.8</v>
      </c>
      <c r="AE7" s="25">
        <v>95.2</v>
      </c>
      <c r="AF7" s="25">
        <v>91.5</v>
      </c>
      <c r="AG7" s="25">
        <v>87.8</v>
      </c>
      <c r="AH7" s="25">
        <v>84</v>
      </c>
      <c r="AI7" s="25">
        <v>80.2</v>
      </c>
      <c r="AJ7" s="25">
        <v>76.5</v>
      </c>
      <c r="AK7" s="25">
        <v>72.900000000000006</v>
      </c>
      <c r="AL7" s="25">
        <v>69.5</v>
      </c>
      <c r="AM7" s="25">
        <v>66.2</v>
      </c>
      <c r="AN7" s="25">
        <v>63</v>
      </c>
      <c r="AO7" s="25">
        <v>60.1</v>
      </c>
      <c r="AP7" s="25">
        <v>57.2</v>
      </c>
      <c r="AQ7" s="25">
        <v>54.6</v>
      </c>
      <c r="AR7" s="25">
        <v>52.1</v>
      </c>
      <c r="AS7" s="25">
        <v>49.7</v>
      </c>
      <c r="AT7" s="25">
        <v>47.4</v>
      </c>
      <c r="AU7" s="25">
        <v>45.3</v>
      </c>
      <c r="AV7" s="25">
        <v>49.3</v>
      </c>
      <c r="AW7" s="25">
        <v>41.4</v>
      </c>
      <c r="AX7" s="25">
        <v>39.700000000000003</v>
      </c>
      <c r="AY7" s="25">
        <v>37.9</v>
      </c>
      <c r="AZ7" s="25">
        <v>36.299999999999997</v>
      </c>
      <c r="BA7" s="25">
        <v>34.799999999999997</v>
      </c>
      <c r="BB7" s="25">
        <v>33.200000000000003</v>
      </c>
      <c r="BC7" s="25">
        <v>31.8</v>
      </c>
      <c r="BD7" s="25">
        <v>30.6</v>
      </c>
      <c r="BE7" s="25">
        <v>29.4</v>
      </c>
      <c r="BF7" s="25">
        <v>28.3</v>
      </c>
      <c r="BG7" s="25">
        <v>27.2</v>
      </c>
      <c r="BH7" s="25">
        <v>26.3</v>
      </c>
      <c r="BI7" s="25">
        <v>25.4</v>
      </c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37">
      <c r="A8" s="63" t="s">
        <v>2</v>
      </c>
      <c r="B8" s="63"/>
      <c r="C8" s="64"/>
      <c r="D8" s="65">
        <v>39.700000000000003</v>
      </c>
      <c r="E8" s="65">
        <v>36.200000000000003</v>
      </c>
      <c r="F8" s="65">
        <v>32.799999999999997</v>
      </c>
      <c r="G8" s="65">
        <v>29.7</v>
      </c>
      <c r="H8" s="65">
        <v>27</v>
      </c>
      <c r="I8" s="65">
        <v>24.6</v>
      </c>
      <c r="J8" s="65">
        <v>22.6</v>
      </c>
      <c r="K8" s="65">
        <v>21</v>
      </c>
      <c r="L8" s="65">
        <v>19.600000000000001</v>
      </c>
      <c r="M8" s="65">
        <v>18.5</v>
      </c>
      <c r="N8" s="65">
        <v>17.5</v>
      </c>
      <c r="O8" s="65">
        <v>16.5</v>
      </c>
      <c r="P8" s="65">
        <v>15.7</v>
      </c>
      <c r="Q8" s="65">
        <v>14.9</v>
      </c>
      <c r="R8" s="65">
        <v>14.1</v>
      </c>
      <c r="S8" s="65">
        <v>13.3</v>
      </c>
      <c r="T8" s="65">
        <v>12.5</v>
      </c>
      <c r="U8" s="65">
        <v>11.8</v>
      </c>
      <c r="V8" s="65">
        <v>11.1</v>
      </c>
      <c r="W8" s="65">
        <v>10.5</v>
      </c>
      <c r="X8" s="65">
        <v>9.9</v>
      </c>
      <c r="Y8" s="65">
        <v>9.3000000000000007</v>
      </c>
      <c r="Z8" s="65">
        <v>8.8000000000000007</v>
      </c>
      <c r="AA8" s="65">
        <v>8.3000000000000007</v>
      </c>
      <c r="AB8" s="65">
        <v>7.9</v>
      </c>
      <c r="AC8" s="65">
        <v>7.5</v>
      </c>
      <c r="AD8" s="65">
        <v>7.1</v>
      </c>
      <c r="AE8" s="65">
        <v>6.8</v>
      </c>
      <c r="AF8" s="65">
        <v>6.6</v>
      </c>
      <c r="AG8" s="65">
        <v>6.4</v>
      </c>
      <c r="AH8" s="65">
        <v>6.3</v>
      </c>
      <c r="AI8" s="65">
        <v>6.2</v>
      </c>
      <c r="AJ8" s="65">
        <v>6.1</v>
      </c>
      <c r="AK8" s="65">
        <v>6</v>
      </c>
      <c r="AL8" s="65">
        <v>5.9</v>
      </c>
      <c r="AM8" s="65">
        <v>5.7</v>
      </c>
      <c r="AN8" s="65">
        <v>5.5</v>
      </c>
      <c r="AO8" s="65">
        <v>5.2</v>
      </c>
      <c r="AP8" s="65">
        <v>5</v>
      </c>
      <c r="AQ8" s="65">
        <v>4.7</v>
      </c>
      <c r="AR8" s="65">
        <v>4.5</v>
      </c>
      <c r="AS8" s="65">
        <v>4.3</v>
      </c>
      <c r="AT8" s="65">
        <v>4.0999999999999996</v>
      </c>
      <c r="AU8" s="65">
        <v>4</v>
      </c>
      <c r="AV8" s="65">
        <v>3.9</v>
      </c>
      <c r="AW8" s="65">
        <v>3.7</v>
      </c>
      <c r="AX8" s="65">
        <v>3.6</v>
      </c>
      <c r="AY8" s="65">
        <v>3.5</v>
      </c>
      <c r="AZ8" s="65">
        <v>3.4</v>
      </c>
      <c r="BA8" s="65">
        <v>3.3</v>
      </c>
      <c r="BB8" s="65">
        <v>3.2</v>
      </c>
      <c r="BC8" s="65">
        <v>3.4</v>
      </c>
      <c r="BD8" s="65">
        <v>3</v>
      </c>
      <c r="BE8" s="65">
        <v>2.9</v>
      </c>
      <c r="BF8" s="65">
        <v>2.8</v>
      </c>
      <c r="BG8" s="65">
        <v>3</v>
      </c>
      <c r="BH8" s="65">
        <v>2.7</v>
      </c>
      <c r="BI8" s="65">
        <v>2.6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37" s="17" customFormat="1">
      <c r="A9" s="30" t="s">
        <v>1</v>
      </c>
      <c r="B9" s="30"/>
      <c r="C9" s="24"/>
      <c r="D9" s="25">
        <v>112.9</v>
      </c>
      <c r="E9" s="25">
        <v>106.5</v>
      </c>
      <c r="F9" s="25">
        <v>100.8</v>
      </c>
      <c r="G9" s="25">
        <v>95.1</v>
      </c>
      <c r="H9" s="25">
        <v>89.5</v>
      </c>
      <c r="I9" s="25">
        <v>83.8</v>
      </c>
      <c r="J9" s="25">
        <v>77.8</v>
      </c>
      <c r="K9" s="25">
        <v>71.7</v>
      </c>
      <c r="L9" s="25">
        <v>65.400000000000006</v>
      </c>
      <c r="M9" s="25">
        <v>59</v>
      </c>
      <c r="N9" s="25">
        <v>52.8</v>
      </c>
      <c r="O9" s="25">
        <v>46.8</v>
      </c>
      <c r="P9" s="25">
        <v>41.2</v>
      </c>
      <c r="Q9" s="25">
        <v>35.9</v>
      </c>
      <c r="R9" s="25">
        <v>31.2</v>
      </c>
      <c r="S9" s="25">
        <v>27.1</v>
      </c>
      <c r="T9" s="25">
        <v>23.5</v>
      </c>
      <c r="U9" s="25">
        <v>20.399999999999999</v>
      </c>
      <c r="V9" s="25">
        <v>17.899999999999999</v>
      </c>
      <c r="W9" s="25">
        <v>15.9</v>
      </c>
      <c r="X9" s="25">
        <v>14.3</v>
      </c>
      <c r="Y9" s="25">
        <v>13.1</v>
      </c>
      <c r="Z9" s="25">
        <v>12.2</v>
      </c>
      <c r="AA9" s="25">
        <v>11.4</v>
      </c>
      <c r="AB9" s="25">
        <v>10.7</v>
      </c>
      <c r="AC9" s="25">
        <v>10</v>
      </c>
      <c r="AD9" s="25">
        <v>9.3000000000000007</v>
      </c>
      <c r="AE9" s="25">
        <v>8.6</v>
      </c>
      <c r="AF9" s="25">
        <v>8</v>
      </c>
      <c r="AG9" s="25">
        <v>7.5</v>
      </c>
      <c r="AH9" s="25">
        <v>7.1</v>
      </c>
      <c r="AI9" s="25">
        <v>6.8</v>
      </c>
      <c r="AJ9" s="25">
        <v>6.4</v>
      </c>
      <c r="AK9" s="25">
        <v>6.1</v>
      </c>
      <c r="AL9" s="25">
        <v>5.8</v>
      </c>
      <c r="AM9" s="25">
        <v>5.5</v>
      </c>
      <c r="AN9" s="25">
        <v>5.3</v>
      </c>
      <c r="AO9" s="25">
        <v>5.3</v>
      </c>
      <c r="AP9" s="25">
        <v>5.5</v>
      </c>
      <c r="AQ9" s="25">
        <v>5.8</v>
      </c>
      <c r="AR9" s="25">
        <v>6.1</v>
      </c>
      <c r="AS9" s="25">
        <v>6.4</v>
      </c>
      <c r="AT9" s="25">
        <v>6.5</v>
      </c>
      <c r="AU9" s="25">
        <v>6.4</v>
      </c>
      <c r="AV9" s="25">
        <v>6</v>
      </c>
      <c r="AW9" s="25">
        <v>5.6</v>
      </c>
      <c r="AX9" s="25">
        <v>5.2</v>
      </c>
      <c r="AY9" s="25">
        <v>4.8</v>
      </c>
      <c r="AZ9" s="25">
        <v>4.5</v>
      </c>
      <c r="BA9" s="25">
        <v>4.3</v>
      </c>
      <c r="BB9" s="25">
        <v>4.0999999999999996</v>
      </c>
      <c r="BC9" s="25">
        <v>4</v>
      </c>
      <c r="BD9" s="25">
        <v>3.8</v>
      </c>
      <c r="BE9" s="25">
        <v>3.7</v>
      </c>
      <c r="BF9" s="25">
        <v>3.6</v>
      </c>
      <c r="BG9" s="25">
        <v>3.5</v>
      </c>
      <c r="BH9" s="25">
        <v>3.4</v>
      </c>
      <c r="BI9" s="25">
        <v>3.3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1:137" s="17" customFormat="1">
      <c r="A10" s="63" t="s">
        <v>60</v>
      </c>
      <c r="B10" s="63"/>
      <c r="C10" s="64"/>
      <c r="D10" s="65">
        <v>92.6</v>
      </c>
      <c r="E10" s="65">
        <v>86.3</v>
      </c>
      <c r="F10" s="65">
        <v>80.400000000000006</v>
      </c>
      <c r="G10" s="65">
        <v>75.099999999999994</v>
      </c>
      <c r="H10" s="65">
        <v>70.400000000000006</v>
      </c>
      <c r="I10" s="65">
        <v>66.3</v>
      </c>
      <c r="J10" s="65">
        <v>62.9</v>
      </c>
      <c r="K10" s="65">
        <v>60</v>
      </c>
      <c r="L10" s="65">
        <v>57.5</v>
      </c>
      <c r="M10" s="65">
        <v>55.3</v>
      </c>
      <c r="N10" s="65">
        <v>53.3</v>
      </c>
      <c r="O10" s="65">
        <v>51.4</v>
      </c>
      <c r="P10" s="65">
        <v>49.4</v>
      </c>
      <c r="Q10" s="65">
        <v>47.3</v>
      </c>
      <c r="R10" s="65">
        <v>44.9</v>
      </c>
      <c r="S10" s="65">
        <v>42.5</v>
      </c>
      <c r="T10" s="65">
        <v>39.9</v>
      </c>
      <c r="U10" s="65">
        <v>37.4</v>
      </c>
      <c r="V10" s="65">
        <v>35</v>
      </c>
      <c r="W10" s="65">
        <v>32.6</v>
      </c>
      <c r="X10" s="65">
        <v>30.3</v>
      </c>
      <c r="Y10" s="65">
        <v>28.2</v>
      </c>
      <c r="Z10" s="65">
        <v>26.3</v>
      </c>
      <c r="AA10" s="65">
        <v>24.6</v>
      </c>
      <c r="AB10" s="65">
        <v>23</v>
      </c>
      <c r="AC10" s="65">
        <v>21.6</v>
      </c>
      <c r="AD10" s="65">
        <v>20.3</v>
      </c>
      <c r="AE10" s="65">
        <v>19.2</v>
      </c>
      <c r="AF10" s="65">
        <v>18.3</v>
      </c>
      <c r="AG10" s="65">
        <v>17.399999999999999</v>
      </c>
      <c r="AH10" s="65">
        <v>16.600000000000001</v>
      </c>
      <c r="AI10" s="65">
        <v>15.8</v>
      </c>
      <c r="AJ10" s="65">
        <v>15.1</v>
      </c>
      <c r="AK10" s="65">
        <v>14.4</v>
      </c>
      <c r="AL10" s="65">
        <v>13.8</v>
      </c>
      <c r="AM10" s="65">
        <v>13.3</v>
      </c>
      <c r="AN10" s="65">
        <v>12.9</v>
      </c>
      <c r="AO10" s="65">
        <v>12.4</v>
      </c>
      <c r="AP10" s="65">
        <v>11.7</v>
      </c>
      <c r="AQ10" s="65">
        <v>11</v>
      </c>
      <c r="AR10" s="65">
        <v>10.199999999999999</v>
      </c>
      <c r="AS10" s="65">
        <v>9.5</v>
      </c>
      <c r="AT10" s="65">
        <v>8.9</v>
      </c>
      <c r="AU10" s="65">
        <v>8.5</v>
      </c>
      <c r="AV10" s="65">
        <v>8.3000000000000007</v>
      </c>
      <c r="AW10" s="65">
        <v>8.1999999999999993</v>
      </c>
      <c r="AX10" s="65">
        <v>8</v>
      </c>
      <c r="AY10" s="65">
        <v>7.9</v>
      </c>
      <c r="AZ10" s="65">
        <v>7.8</v>
      </c>
      <c r="BA10" s="65">
        <v>7.8</v>
      </c>
      <c r="BB10" s="65">
        <v>7.7</v>
      </c>
      <c r="BC10" s="65">
        <v>7.6</v>
      </c>
      <c r="BD10" s="65">
        <v>7.5</v>
      </c>
      <c r="BE10" s="65">
        <v>7.4</v>
      </c>
      <c r="BF10" s="65">
        <v>7.5</v>
      </c>
      <c r="BG10" s="65">
        <v>7.6</v>
      </c>
      <c r="BH10" s="65">
        <v>7.7</v>
      </c>
      <c r="BI10" s="65">
        <v>7.9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37" s="17" customFormat="1">
      <c r="A11" s="30" t="s">
        <v>27</v>
      </c>
      <c r="B11" s="30"/>
      <c r="C11" s="24"/>
      <c r="D11" s="25">
        <v>27.9</v>
      </c>
      <c r="E11" s="25">
        <v>26.8</v>
      </c>
      <c r="F11" s="25">
        <v>25.8</v>
      </c>
      <c r="G11" s="25">
        <v>24.7</v>
      </c>
      <c r="H11" s="25">
        <v>23.8</v>
      </c>
      <c r="I11" s="25">
        <v>23.1</v>
      </c>
      <c r="J11" s="25">
        <v>22.5</v>
      </c>
      <c r="K11" s="25">
        <v>22</v>
      </c>
      <c r="L11" s="25">
        <v>21.6</v>
      </c>
      <c r="M11" s="25">
        <v>21.2</v>
      </c>
      <c r="N11" s="25">
        <v>20.8</v>
      </c>
      <c r="O11" s="25">
        <v>20.3</v>
      </c>
      <c r="P11" s="25">
        <v>19.899999999999999</v>
      </c>
      <c r="Q11" s="25">
        <v>19.399999999999999</v>
      </c>
      <c r="R11" s="25">
        <v>18.899999999999999</v>
      </c>
      <c r="S11" s="25">
        <v>18.3</v>
      </c>
      <c r="T11" s="25">
        <v>17.7</v>
      </c>
      <c r="U11" s="25">
        <v>17.100000000000001</v>
      </c>
      <c r="V11" s="25">
        <v>16.600000000000001</v>
      </c>
      <c r="W11" s="25">
        <v>16.100000000000001</v>
      </c>
      <c r="X11" s="25">
        <v>15.6</v>
      </c>
      <c r="Y11" s="25">
        <v>15.2</v>
      </c>
      <c r="Z11" s="25">
        <v>14.8</v>
      </c>
      <c r="AA11" s="25">
        <v>14.5</v>
      </c>
      <c r="AB11" s="25">
        <v>14.2</v>
      </c>
      <c r="AC11" s="25">
        <v>13.8</v>
      </c>
      <c r="AD11" s="25">
        <v>13.4</v>
      </c>
      <c r="AE11" s="25">
        <v>12.9</v>
      </c>
      <c r="AF11" s="25">
        <v>12.4</v>
      </c>
      <c r="AG11" s="25">
        <v>11.8</v>
      </c>
      <c r="AH11" s="25">
        <v>11.2</v>
      </c>
      <c r="AI11" s="25">
        <v>10.6</v>
      </c>
      <c r="AJ11" s="25">
        <v>10</v>
      </c>
      <c r="AK11" s="25">
        <v>9.5</v>
      </c>
      <c r="AL11" s="25">
        <v>9.1</v>
      </c>
      <c r="AM11" s="25">
        <v>8.6999999999999993</v>
      </c>
      <c r="AN11" s="25">
        <v>8.4</v>
      </c>
      <c r="AO11" s="25">
        <v>8.1</v>
      </c>
      <c r="AP11" s="25">
        <v>7.8</v>
      </c>
      <c r="AQ11" s="25">
        <v>7.6</v>
      </c>
      <c r="AR11" s="25">
        <v>7.4</v>
      </c>
      <c r="AS11" s="25">
        <v>7.2</v>
      </c>
      <c r="AT11" s="25">
        <v>7</v>
      </c>
      <c r="AU11" s="25">
        <v>6.9</v>
      </c>
      <c r="AV11" s="25">
        <v>6.7</v>
      </c>
      <c r="AW11" s="25">
        <v>6.6</v>
      </c>
      <c r="AX11" s="25">
        <v>6.5</v>
      </c>
      <c r="AY11" s="25">
        <v>6.4</v>
      </c>
      <c r="AZ11" s="25">
        <v>6.4</v>
      </c>
      <c r="BA11" s="25">
        <v>6.3</v>
      </c>
      <c r="BB11" s="25">
        <v>6.2</v>
      </c>
      <c r="BC11" s="25">
        <v>6.1</v>
      </c>
      <c r="BD11" s="25">
        <v>6</v>
      </c>
      <c r="BE11" s="25">
        <v>5.9</v>
      </c>
      <c r="BF11" s="25">
        <v>5.7</v>
      </c>
      <c r="BG11" s="25">
        <v>5.6</v>
      </c>
      <c r="BH11" s="25">
        <v>5.4</v>
      </c>
      <c r="BI11" s="25">
        <v>5.3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1:137" s="17" customFormat="1">
      <c r="A12" s="63" t="s">
        <v>19</v>
      </c>
      <c r="B12" s="63"/>
      <c r="C12" s="64"/>
      <c r="D12" s="65">
        <v>47.8</v>
      </c>
      <c r="E12" s="65">
        <v>43.8</v>
      </c>
      <c r="F12" s="65">
        <v>40.5</v>
      </c>
      <c r="G12" s="65">
        <v>38.200000000000003</v>
      </c>
      <c r="H12" s="65">
        <v>36.5</v>
      </c>
      <c r="I12" s="65">
        <v>35</v>
      </c>
      <c r="J12" s="65">
        <v>33.6</v>
      </c>
      <c r="K12" s="65">
        <v>32</v>
      </c>
      <c r="L12" s="65">
        <v>30.3</v>
      </c>
      <c r="M12" s="65">
        <v>28.7</v>
      </c>
      <c r="N12" s="65">
        <v>27.4</v>
      </c>
      <c r="O12" s="65">
        <v>26.1</v>
      </c>
      <c r="P12" s="65">
        <v>24.3</v>
      </c>
      <c r="Q12" s="65">
        <v>22</v>
      </c>
      <c r="R12" s="65">
        <v>19.7</v>
      </c>
      <c r="S12" s="65">
        <v>17.600000000000001</v>
      </c>
      <c r="T12" s="65">
        <v>16</v>
      </c>
      <c r="U12" s="65">
        <v>15.2</v>
      </c>
      <c r="V12" s="65">
        <v>15.1</v>
      </c>
      <c r="W12" s="65">
        <v>15.2</v>
      </c>
      <c r="X12" s="65">
        <v>14.8</v>
      </c>
      <c r="Y12" s="65">
        <v>14.1</v>
      </c>
      <c r="Z12" s="65">
        <v>13.2</v>
      </c>
      <c r="AA12" s="65">
        <v>12.3</v>
      </c>
      <c r="AB12" s="65">
        <v>11.6</v>
      </c>
      <c r="AC12" s="65">
        <v>10.9</v>
      </c>
      <c r="AD12" s="65">
        <v>10.4</v>
      </c>
      <c r="AE12" s="65">
        <v>9.8000000000000007</v>
      </c>
      <c r="AF12" s="65">
        <v>9.1999999999999993</v>
      </c>
      <c r="AG12" s="65">
        <v>8.4</v>
      </c>
      <c r="AH12" s="65">
        <v>7.7</v>
      </c>
      <c r="AI12" s="65">
        <v>6.9</v>
      </c>
      <c r="AJ12" s="65">
        <v>6.3</v>
      </c>
      <c r="AK12" s="65">
        <v>5.8</v>
      </c>
      <c r="AL12" s="65">
        <v>5.4</v>
      </c>
      <c r="AM12" s="65">
        <v>5.2</v>
      </c>
      <c r="AN12" s="65">
        <v>5</v>
      </c>
      <c r="AO12" s="65">
        <v>4.8</v>
      </c>
      <c r="AP12" s="65">
        <v>4.5999999999999996</v>
      </c>
      <c r="AQ12" s="65">
        <v>4.3</v>
      </c>
      <c r="AR12" s="65">
        <v>4</v>
      </c>
      <c r="AS12" s="65">
        <v>3.7</v>
      </c>
      <c r="AT12" s="65">
        <v>3.4</v>
      </c>
      <c r="AU12" s="65">
        <v>3.2</v>
      </c>
      <c r="AV12" s="65">
        <v>3</v>
      </c>
      <c r="AW12" s="65">
        <v>2.9</v>
      </c>
      <c r="AX12" s="65">
        <v>2.9</v>
      </c>
      <c r="AY12" s="65">
        <v>2.9</v>
      </c>
      <c r="AZ12" s="65">
        <v>2.8</v>
      </c>
      <c r="BA12" s="65">
        <v>2.8</v>
      </c>
      <c r="BB12" s="65">
        <v>2.8</v>
      </c>
      <c r="BC12" s="65">
        <v>2.8</v>
      </c>
      <c r="BD12" s="65">
        <v>2.8</v>
      </c>
      <c r="BE12" s="65">
        <v>2.8</v>
      </c>
      <c r="BF12" s="65">
        <v>2.8</v>
      </c>
      <c r="BG12" s="65">
        <v>2.7</v>
      </c>
      <c r="BH12" s="65">
        <v>2.8</v>
      </c>
      <c r="BI12" s="65">
        <v>2.8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37" s="17" customFormat="1">
      <c r="A13" s="30" t="s">
        <v>20</v>
      </c>
      <c r="B13" s="30"/>
      <c r="C13" s="24"/>
      <c r="D13" s="25">
        <v>146.5</v>
      </c>
      <c r="E13" s="25">
        <v>141.4</v>
      </c>
      <c r="F13" s="25">
        <v>136.30000000000001</v>
      </c>
      <c r="G13" s="25">
        <v>131.4</v>
      </c>
      <c r="H13" s="25">
        <v>126.6</v>
      </c>
      <c r="I13" s="25">
        <v>121.8</v>
      </c>
      <c r="J13" s="25">
        <v>117.1</v>
      </c>
      <c r="K13" s="25">
        <v>112.5</v>
      </c>
      <c r="L13" s="25">
        <v>107.8</v>
      </c>
      <c r="M13" s="25">
        <v>103.2</v>
      </c>
      <c r="N13" s="25">
        <v>98.6</v>
      </c>
      <c r="O13" s="25">
        <v>94</v>
      </c>
      <c r="P13" s="25">
        <v>89.6</v>
      </c>
      <c r="Q13" s="25">
        <v>85.3</v>
      </c>
      <c r="R13" s="25">
        <v>81.2</v>
      </c>
      <c r="S13" s="25">
        <v>77.3</v>
      </c>
      <c r="T13" s="25">
        <v>73.599999999999994</v>
      </c>
      <c r="U13" s="25">
        <v>70</v>
      </c>
      <c r="V13" s="25">
        <v>66.8</v>
      </c>
      <c r="W13" s="25">
        <v>63.6</v>
      </c>
      <c r="X13" s="25">
        <v>60.7</v>
      </c>
      <c r="Y13" s="25">
        <v>57.9</v>
      </c>
      <c r="Z13" s="25">
        <v>55.2</v>
      </c>
      <c r="AA13" s="25">
        <v>52.7</v>
      </c>
      <c r="AB13" s="25">
        <v>50.2</v>
      </c>
      <c r="AC13" s="25">
        <v>47.8</v>
      </c>
      <c r="AD13" s="25">
        <v>45.5</v>
      </c>
      <c r="AE13" s="25">
        <v>43.3</v>
      </c>
      <c r="AF13" s="25">
        <v>41.1</v>
      </c>
      <c r="AG13" s="25">
        <v>38.9</v>
      </c>
      <c r="AH13" s="25">
        <v>36.9</v>
      </c>
      <c r="AI13" s="25">
        <v>34.9</v>
      </c>
      <c r="AJ13" s="25">
        <v>33.1</v>
      </c>
      <c r="AK13" s="25">
        <v>31.3</v>
      </c>
      <c r="AL13" s="25">
        <v>29.7</v>
      </c>
      <c r="AM13" s="25">
        <v>28.2</v>
      </c>
      <c r="AN13" s="25">
        <v>26.8</v>
      </c>
      <c r="AO13" s="25">
        <v>25.5</v>
      </c>
      <c r="AP13" s="25">
        <v>24.2</v>
      </c>
      <c r="AQ13" s="25">
        <v>23</v>
      </c>
      <c r="AR13" s="25">
        <v>21.8</v>
      </c>
      <c r="AS13" s="25">
        <v>20.8</v>
      </c>
      <c r="AT13" s="25">
        <v>19.7</v>
      </c>
      <c r="AU13" s="25">
        <v>18.8</v>
      </c>
      <c r="AV13" s="25">
        <v>17.899999999999999</v>
      </c>
      <c r="AW13" s="25">
        <v>17</v>
      </c>
      <c r="AX13" s="25">
        <v>16.2</v>
      </c>
      <c r="AY13" s="25">
        <v>15.4</v>
      </c>
      <c r="AZ13" s="25">
        <v>14.7</v>
      </c>
      <c r="BA13" s="25">
        <v>14</v>
      </c>
      <c r="BB13" s="25">
        <v>13.3</v>
      </c>
      <c r="BC13" s="25">
        <v>12.7</v>
      </c>
      <c r="BD13" s="25">
        <v>12.1</v>
      </c>
      <c r="BE13" s="25">
        <v>11.5</v>
      </c>
      <c r="BF13" s="25">
        <v>11</v>
      </c>
      <c r="BG13" s="25">
        <v>10.4</v>
      </c>
      <c r="BH13" s="25">
        <v>10</v>
      </c>
      <c r="BI13" s="25">
        <v>9.5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37">
      <c r="A14" s="66" t="s">
        <v>28</v>
      </c>
      <c r="B14" s="66"/>
      <c r="C14" s="67"/>
      <c r="D14" s="68" t="s">
        <v>18</v>
      </c>
      <c r="E14" s="68" t="s">
        <v>18</v>
      </c>
      <c r="F14" s="68" t="s">
        <v>18</v>
      </c>
      <c r="G14" s="68" t="s">
        <v>18</v>
      </c>
      <c r="H14" s="68">
        <v>85.6</v>
      </c>
      <c r="I14" s="68">
        <v>85</v>
      </c>
      <c r="J14" s="68">
        <v>84.4</v>
      </c>
      <c r="K14" s="68">
        <v>83.7</v>
      </c>
      <c r="L14" s="68">
        <v>83.1</v>
      </c>
      <c r="M14" s="68">
        <v>82.5</v>
      </c>
      <c r="N14" s="68">
        <v>81.8</v>
      </c>
      <c r="O14" s="68">
        <v>81</v>
      </c>
      <c r="P14" s="68">
        <v>80</v>
      </c>
      <c r="Q14" s="68">
        <v>79</v>
      </c>
      <c r="R14" s="68">
        <v>77.8</v>
      </c>
      <c r="S14" s="68">
        <v>76.400000000000006</v>
      </c>
      <c r="T14" s="68">
        <v>74.900000000000006</v>
      </c>
      <c r="U14" s="68">
        <v>73.3</v>
      </c>
      <c r="V14" s="68">
        <v>71.599999999999994</v>
      </c>
      <c r="W14" s="68">
        <v>70</v>
      </c>
      <c r="X14" s="68">
        <v>68.3</v>
      </c>
      <c r="Y14" s="68">
        <v>66.7</v>
      </c>
      <c r="Z14" s="68">
        <v>65.3</v>
      </c>
      <c r="AA14" s="68">
        <v>64</v>
      </c>
      <c r="AB14" s="68">
        <v>62.7</v>
      </c>
      <c r="AC14" s="68">
        <v>61.4</v>
      </c>
      <c r="AD14" s="68">
        <v>59.9</v>
      </c>
      <c r="AE14" s="68">
        <v>58.2</v>
      </c>
      <c r="AF14" s="68">
        <v>56.2</v>
      </c>
      <c r="AG14" s="68">
        <v>53.9</v>
      </c>
      <c r="AH14" s="68">
        <v>51.5</v>
      </c>
      <c r="AI14" s="68">
        <v>49.1</v>
      </c>
      <c r="AJ14" s="68">
        <v>46.5</v>
      </c>
      <c r="AK14" s="68">
        <v>44</v>
      </c>
      <c r="AL14" s="68">
        <v>41.5</v>
      </c>
      <c r="AM14" s="68">
        <v>39.1</v>
      </c>
      <c r="AN14" s="68">
        <v>36.9</v>
      </c>
      <c r="AO14" s="68">
        <v>34.799999999999997</v>
      </c>
      <c r="AP14" s="68">
        <v>32.9</v>
      </c>
      <c r="AQ14" s="68">
        <v>31.2</v>
      </c>
      <c r="AR14" s="68">
        <v>29.7</v>
      </c>
      <c r="AS14" s="68">
        <v>28.4</v>
      </c>
      <c r="AT14" s="68">
        <v>27.3</v>
      </c>
      <c r="AU14" s="68">
        <v>26.3</v>
      </c>
      <c r="AV14" s="68">
        <v>25.5</v>
      </c>
      <c r="AW14" s="68">
        <v>24.8</v>
      </c>
      <c r="AX14" s="68">
        <v>24.3</v>
      </c>
      <c r="AY14" s="68">
        <v>23.9</v>
      </c>
      <c r="AZ14" s="68">
        <v>23.5</v>
      </c>
      <c r="BA14" s="68">
        <v>23.2</v>
      </c>
      <c r="BB14" s="68">
        <v>22.9</v>
      </c>
      <c r="BC14" s="68">
        <v>22.7</v>
      </c>
      <c r="BD14" s="68">
        <v>22.4</v>
      </c>
      <c r="BE14" s="68">
        <v>22.2</v>
      </c>
      <c r="BF14" s="68">
        <v>21.9</v>
      </c>
      <c r="BG14" s="68">
        <v>21.6</v>
      </c>
      <c r="BH14" s="68">
        <v>21.3</v>
      </c>
      <c r="BI14" s="68">
        <v>20.9</v>
      </c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37">
      <c r="A15" s="3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</row>
    <row r="16" spans="1:137" s="16" customFormat="1">
      <c r="A16" s="37" t="s">
        <v>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DC16" s="17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</row>
    <row r="17" spans="1:137" s="16" customForma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DC17" s="17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</row>
    <row r="18" spans="1:137" s="16" customFormat="1" ht="13.5">
      <c r="A18" s="42" t="s">
        <v>29</v>
      </c>
      <c r="B18" s="8"/>
      <c r="C18" s="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40"/>
      <c r="BE18" s="40"/>
      <c r="BF18" s="40"/>
      <c r="DC18" s="17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</row>
    <row r="19" spans="1:137" s="16" customFormat="1">
      <c r="A19" s="203" t="s">
        <v>56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DC19" s="17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</row>
    <row r="20" spans="1:137" s="16" customFormat="1" ht="13.5">
      <c r="A20" s="9"/>
      <c r="B20" s="8"/>
      <c r="C20" s="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0"/>
      <c r="BE20" s="40"/>
      <c r="BF20" s="40"/>
      <c r="DC20" s="17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</row>
    <row r="21" spans="1:137" s="16" customFormat="1" ht="13.5">
      <c r="A21"/>
      <c r="B21" s="8"/>
      <c r="C21" s="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0"/>
      <c r="BE21" s="40"/>
      <c r="BF21" s="40"/>
      <c r="DC21" s="17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</row>
    <row r="22" spans="1:137" s="16" customFormat="1" ht="13.5">
      <c r="A22"/>
      <c r="B22" s="8"/>
      <c r="C22" s="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0"/>
      <c r="BE22" s="40"/>
      <c r="BF22" s="40"/>
      <c r="DC22" s="17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</row>
    <row r="23" spans="1:137" customFormat="1"/>
    <row r="24" spans="1:137" customFormat="1"/>
    <row r="25" spans="1:137" customFormat="1"/>
    <row r="26" spans="1:137" customFormat="1"/>
    <row r="27" spans="1:137" customFormat="1"/>
    <row r="28" spans="1:137" customFormat="1"/>
    <row r="29" spans="1:137" customFormat="1"/>
    <row r="30" spans="1:137" customFormat="1"/>
    <row r="31" spans="1:137" customFormat="1"/>
    <row r="32" spans="1:137" customFormat="1"/>
    <row r="33" spans="1:1" customFormat="1">
      <c r="A33" s="12"/>
    </row>
    <row r="34" spans="1:1" customFormat="1">
      <c r="A34" s="12"/>
    </row>
  </sheetData>
  <mergeCells count="4">
    <mergeCell ref="A17:BF17"/>
    <mergeCell ref="A19:BG19"/>
    <mergeCell ref="A1:BG1"/>
    <mergeCell ref="A2:BG2"/>
  </mergeCells>
  <hyperlinks>
    <hyperlink ref="A19:BG19" r:id="rId1" display="All countries: UN Inter-agency Group for Child Mortality Estimation"/>
    <hyperlink ref="BH19" r:id="rId2" display="All countries: UN Inter-agency Group for Child Mortality Estimation"/>
    <hyperlink ref="BI19" r:id="rId3" display="All countries: UN Inter-agency Group for Child Mortality Estimation"/>
  </hyperlinks>
  <pageMargins left="0.70866141732283472" right="0.70866141732283472" top="0.74803149606299213" bottom="0.74803149606299213" header="0.31496062992125984" footer="0.31496062992125984"/>
  <pageSetup paperSize="9" scale="4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E57"/>
  <sheetViews>
    <sheetView showGridLines="0" zoomScale="85" zoomScaleNormal="85" workbookViewId="0">
      <pane xSplit="5" ySplit="4" topLeftCell="V5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ColWidth="4.85546875" defaultRowHeight="12.75"/>
  <cols>
    <col min="1" max="1" width="12" style="12" customWidth="1"/>
    <col min="2" max="3" width="4.85546875" style="41"/>
    <col min="4" max="4" width="24.42578125" style="41" customWidth="1"/>
    <col min="5" max="5" width="2.28515625" style="41" customWidth="1"/>
    <col min="6" max="47" width="5.140625" style="41" customWidth="1"/>
    <col min="48" max="60" width="5.140625" style="16" customWidth="1"/>
    <col min="61" max="63" width="5.140625" style="16" bestFit="1" customWidth="1"/>
    <col min="64" max="108" width="4.85546875" style="16"/>
    <col min="109" max="109" width="4.85546875" style="17"/>
    <col min="110" max="16384" width="4.85546875" style="12"/>
  </cols>
  <sheetData>
    <row r="1" spans="1:109" s="145" customFormat="1" ht="15">
      <c r="A1" s="198" t="s">
        <v>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4"/>
    </row>
    <row r="2" spans="1:109" ht="13.5" thickBot="1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DE2" s="16"/>
    </row>
    <row r="3" spans="1:109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</row>
    <row r="4" spans="1:109">
      <c r="A4" s="22" t="s">
        <v>4</v>
      </c>
      <c r="B4" s="22" t="s">
        <v>3</v>
      </c>
      <c r="C4" s="199"/>
      <c r="D4" s="199"/>
      <c r="E4" s="23"/>
      <c r="F4" s="22">
        <v>1960</v>
      </c>
      <c r="G4" s="22">
        <v>1961</v>
      </c>
      <c r="H4" s="22">
        <v>1962</v>
      </c>
      <c r="I4" s="22">
        <v>1963</v>
      </c>
      <c r="J4" s="22">
        <v>1964</v>
      </c>
      <c r="K4" s="22">
        <v>1965</v>
      </c>
      <c r="L4" s="22">
        <v>1966</v>
      </c>
      <c r="M4" s="22">
        <v>1967</v>
      </c>
      <c r="N4" s="22">
        <v>1968</v>
      </c>
      <c r="O4" s="22">
        <v>1969</v>
      </c>
      <c r="P4" s="22">
        <v>1970</v>
      </c>
      <c r="Q4" s="22">
        <v>1971</v>
      </c>
      <c r="R4" s="22">
        <v>1972</v>
      </c>
      <c r="S4" s="22">
        <v>1973</v>
      </c>
      <c r="T4" s="22">
        <v>1974</v>
      </c>
      <c r="U4" s="22">
        <v>1975</v>
      </c>
      <c r="V4" s="22">
        <v>1976</v>
      </c>
      <c r="W4" s="22">
        <v>1977</v>
      </c>
      <c r="X4" s="22">
        <v>1978</v>
      </c>
      <c r="Y4" s="22">
        <v>1979</v>
      </c>
      <c r="Z4" s="22">
        <v>1980</v>
      </c>
      <c r="AA4" s="22">
        <v>1981</v>
      </c>
      <c r="AB4" s="22">
        <v>1982</v>
      </c>
      <c r="AC4" s="22">
        <v>1983</v>
      </c>
      <c r="AD4" s="22">
        <v>1984</v>
      </c>
      <c r="AE4" s="22">
        <v>1985</v>
      </c>
      <c r="AF4" s="22">
        <v>1986</v>
      </c>
      <c r="AG4" s="22">
        <v>1987</v>
      </c>
      <c r="AH4" s="22">
        <v>1988</v>
      </c>
      <c r="AI4" s="22">
        <v>1989</v>
      </c>
      <c r="AJ4" s="22">
        <v>1990</v>
      </c>
      <c r="AK4" s="22">
        <v>1991</v>
      </c>
      <c r="AL4" s="22">
        <v>1992</v>
      </c>
      <c r="AM4" s="22">
        <v>1993</v>
      </c>
      <c r="AN4" s="22">
        <v>1994</v>
      </c>
      <c r="AO4" s="22">
        <v>1995</v>
      </c>
      <c r="AP4" s="22">
        <v>1996</v>
      </c>
      <c r="AQ4" s="22">
        <v>1997</v>
      </c>
      <c r="AR4" s="22">
        <v>1998</v>
      </c>
      <c r="AS4" s="22">
        <v>1999</v>
      </c>
      <c r="AT4" s="22">
        <v>2000</v>
      </c>
      <c r="AU4" s="22">
        <v>2001</v>
      </c>
      <c r="AV4" s="22">
        <v>2002</v>
      </c>
      <c r="AW4" s="22">
        <v>2003</v>
      </c>
      <c r="AX4" s="22">
        <v>2004</v>
      </c>
      <c r="AY4" s="22">
        <v>2005</v>
      </c>
      <c r="AZ4" s="22">
        <v>2006</v>
      </c>
      <c r="BA4" s="22">
        <v>2007</v>
      </c>
      <c r="BB4" s="22">
        <v>2008</v>
      </c>
      <c r="BC4" s="22">
        <v>2009</v>
      </c>
      <c r="BD4" s="22">
        <v>2010</v>
      </c>
      <c r="BE4" s="22">
        <v>2011</v>
      </c>
      <c r="BF4" s="22">
        <v>2012</v>
      </c>
      <c r="BG4" s="22">
        <v>2013</v>
      </c>
      <c r="BH4" s="22">
        <v>2014</v>
      </c>
      <c r="BI4" s="22">
        <v>2015</v>
      </c>
      <c r="BJ4" s="22">
        <v>2016</v>
      </c>
      <c r="BK4" s="22">
        <v>2017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</row>
    <row r="5" spans="1:109">
      <c r="A5" s="201" t="s">
        <v>25</v>
      </c>
      <c r="B5" s="201"/>
      <c r="C5" s="202" t="s">
        <v>6</v>
      </c>
      <c r="D5" s="202"/>
      <c r="E5" s="24"/>
      <c r="F5" s="24">
        <v>20.2</v>
      </c>
      <c r="G5" s="24">
        <v>19.5</v>
      </c>
      <c r="H5" s="24">
        <v>20.399999999999999</v>
      </c>
      <c r="I5" s="24">
        <v>19.5</v>
      </c>
      <c r="J5" s="25">
        <v>19.100000000000001</v>
      </c>
      <c r="K5" s="25">
        <v>18.5</v>
      </c>
      <c r="L5" s="25">
        <v>18.7</v>
      </c>
      <c r="M5" s="25">
        <v>18.3</v>
      </c>
      <c r="N5" s="25">
        <v>17.8</v>
      </c>
      <c r="O5" s="25">
        <v>17.899999999999999</v>
      </c>
      <c r="P5" s="25">
        <v>17.899999999999999</v>
      </c>
      <c r="Q5" s="25">
        <v>17.3</v>
      </c>
      <c r="R5" s="25">
        <v>16.7</v>
      </c>
      <c r="S5" s="25">
        <v>16.5</v>
      </c>
      <c r="T5" s="25">
        <v>16.100000000000001</v>
      </c>
      <c r="U5" s="25">
        <v>14.3</v>
      </c>
      <c r="V5" s="25">
        <v>13.8</v>
      </c>
      <c r="W5" s="25">
        <v>12.5</v>
      </c>
      <c r="X5" s="25">
        <v>12.2</v>
      </c>
      <c r="Y5" s="25">
        <v>11.4</v>
      </c>
      <c r="Z5" s="25">
        <v>10.7</v>
      </c>
      <c r="AA5" s="25">
        <v>10</v>
      </c>
      <c r="AB5" s="25">
        <v>10.3</v>
      </c>
      <c r="AC5" s="25">
        <v>9.6</v>
      </c>
      <c r="AD5" s="25">
        <v>9.1999999999999993</v>
      </c>
      <c r="AE5" s="25">
        <v>9.9</v>
      </c>
      <c r="AF5" s="25">
        <v>8.8000000000000007</v>
      </c>
      <c r="AG5" s="25">
        <v>8.6999999999999993</v>
      </c>
      <c r="AH5" s="25">
        <v>8.6999999999999993</v>
      </c>
      <c r="AI5" s="25">
        <v>8</v>
      </c>
      <c r="AJ5" s="25">
        <v>8.1999999999999993</v>
      </c>
      <c r="AK5" s="25">
        <v>7.1</v>
      </c>
      <c r="AL5" s="25">
        <v>7</v>
      </c>
      <c r="AM5" s="25">
        <v>6.1</v>
      </c>
      <c r="AN5" s="25">
        <v>5.9</v>
      </c>
      <c r="AO5" s="25">
        <v>5.7</v>
      </c>
      <c r="AP5" s="25">
        <v>5.8</v>
      </c>
      <c r="AQ5" s="25">
        <v>5.3</v>
      </c>
      <c r="AR5" s="25">
        <v>5</v>
      </c>
      <c r="AS5" s="25">
        <v>5.7</v>
      </c>
      <c r="AT5" s="25">
        <v>5.2</v>
      </c>
      <c r="AU5" s="25">
        <v>5.3</v>
      </c>
      <c r="AV5" s="26">
        <v>5</v>
      </c>
      <c r="AW5" s="26">
        <v>4.8</v>
      </c>
      <c r="AX5" s="26">
        <v>4.7</v>
      </c>
      <c r="AY5" s="26">
        <v>4.9000000000000004</v>
      </c>
      <c r="AZ5" s="26">
        <v>4.7</v>
      </c>
      <c r="BA5" s="26">
        <v>4.0999999999999996</v>
      </c>
      <c r="BB5" s="26">
        <v>4.0999999999999996</v>
      </c>
      <c r="BC5" s="26">
        <v>4.2</v>
      </c>
      <c r="BD5" s="26">
        <v>4.0999999999999996</v>
      </c>
      <c r="BE5" s="26">
        <v>3.8</v>
      </c>
      <c r="BF5" s="26">
        <v>3.3</v>
      </c>
      <c r="BG5" s="26">
        <v>3.6</v>
      </c>
      <c r="BH5" s="26">
        <v>3.4</v>
      </c>
      <c r="BI5" s="26">
        <v>3.2</v>
      </c>
      <c r="BJ5" s="26">
        <v>3.1</v>
      </c>
      <c r="BK5" s="26">
        <v>3.3</v>
      </c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</row>
    <row r="6" spans="1:109">
      <c r="A6" s="194"/>
      <c r="B6" s="194"/>
      <c r="C6" s="27" t="s">
        <v>5</v>
      </c>
      <c r="D6" s="28" t="s">
        <v>7</v>
      </c>
      <c r="E6" s="28"/>
      <c r="F6" s="28">
        <v>14.6</v>
      </c>
      <c r="G6" s="28">
        <v>14</v>
      </c>
      <c r="H6" s="28">
        <v>14.7</v>
      </c>
      <c r="I6" s="28">
        <v>14.3</v>
      </c>
      <c r="J6" s="29">
        <v>13.6</v>
      </c>
      <c r="K6" s="29">
        <v>13.2</v>
      </c>
      <c r="L6" s="29">
        <v>13.1</v>
      </c>
      <c r="M6" s="29">
        <v>13.3</v>
      </c>
      <c r="N6" s="29">
        <v>12.9</v>
      </c>
      <c r="O6" s="29">
        <v>13</v>
      </c>
      <c r="P6" s="29">
        <v>12.9</v>
      </c>
      <c r="Q6" s="29">
        <v>12.2</v>
      </c>
      <c r="R6" s="29">
        <v>12</v>
      </c>
      <c r="S6" s="29">
        <v>11.8</v>
      </c>
      <c r="T6" s="29">
        <v>11.6</v>
      </c>
      <c r="U6" s="29">
        <v>10</v>
      </c>
      <c r="V6" s="29">
        <v>9.9</v>
      </c>
      <c r="W6" s="29">
        <v>8.6999999999999993</v>
      </c>
      <c r="X6" s="29">
        <v>8.1999999999999993</v>
      </c>
      <c r="Y6" s="29">
        <v>7.6</v>
      </c>
      <c r="Z6" s="29">
        <v>7.1</v>
      </c>
      <c r="AA6" s="29">
        <v>6.4</v>
      </c>
      <c r="AB6" s="29">
        <v>6.7</v>
      </c>
      <c r="AC6" s="29">
        <v>6</v>
      </c>
      <c r="AD6" s="29">
        <v>5.5</v>
      </c>
      <c r="AE6" s="29">
        <v>6.2</v>
      </c>
      <c r="AF6" s="29">
        <v>5.4</v>
      </c>
      <c r="AG6" s="29">
        <v>5.0999999999999996</v>
      </c>
      <c r="AH6" s="29">
        <v>5.3</v>
      </c>
      <c r="AI6" s="29">
        <v>4.7</v>
      </c>
      <c r="AJ6" s="29">
        <v>4.9000000000000004</v>
      </c>
      <c r="AK6" s="29">
        <v>4.4000000000000004</v>
      </c>
      <c r="AL6" s="29">
        <v>4.5999999999999996</v>
      </c>
      <c r="AM6" s="29">
        <v>3.9</v>
      </c>
      <c r="AN6" s="29">
        <v>3.9</v>
      </c>
      <c r="AO6" s="29">
        <v>3.7</v>
      </c>
      <c r="AP6" s="29">
        <v>3.8</v>
      </c>
      <c r="AQ6" s="29">
        <v>3.6</v>
      </c>
      <c r="AR6" s="29">
        <v>3.4</v>
      </c>
      <c r="AS6" s="29">
        <v>3.8</v>
      </c>
      <c r="AT6" s="29">
        <v>3.5</v>
      </c>
      <c r="AU6" s="29">
        <v>3.7</v>
      </c>
      <c r="AV6" s="29">
        <v>3.4</v>
      </c>
      <c r="AW6" s="29">
        <v>3.4</v>
      </c>
      <c r="AX6" s="29">
        <v>3.2</v>
      </c>
      <c r="AY6" s="29">
        <v>3.5</v>
      </c>
      <c r="AZ6" s="29">
        <v>3.2</v>
      </c>
      <c r="BA6" s="29">
        <v>2.9</v>
      </c>
      <c r="BB6" s="29">
        <v>2.8</v>
      </c>
      <c r="BC6" s="29">
        <v>3</v>
      </c>
      <c r="BD6" s="29">
        <v>2.8</v>
      </c>
      <c r="BE6" s="29">
        <v>2.7</v>
      </c>
      <c r="BF6" s="29">
        <v>2.2999999999999998</v>
      </c>
      <c r="BG6" s="29">
        <v>2.5</v>
      </c>
      <c r="BH6" s="29">
        <v>2.4</v>
      </c>
      <c r="BI6" s="29">
        <v>2.2999999999999998</v>
      </c>
      <c r="BJ6" s="29">
        <v>2.2999999999999998</v>
      </c>
      <c r="BK6" s="29">
        <v>2.4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</row>
    <row r="7" spans="1:109">
      <c r="A7" s="194"/>
      <c r="B7" s="194"/>
      <c r="C7" s="30" t="s">
        <v>5</v>
      </c>
      <c r="D7" s="24" t="s">
        <v>8</v>
      </c>
      <c r="E7" s="24"/>
      <c r="F7" s="24">
        <v>5.6</v>
      </c>
      <c r="G7" s="24">
        <v>5.5</v>
      </c>
      <c r="H7" s="24">
        <v>5.6999999999999993</v>
      </c>
      <c r="I7" s="24">
        <v>5.1999999999999993</v>
      </c>
      <c r="J7" s="25">
        <v>5.5000000000000018</v>
      </c>
      <c r="K7" s="25">
        <v>5.3000000000000007</v>
      </c>
      <c r="L7" s="25">
        <v>5.6</v>
      </c>
      <c r="M7" s="25">
        <v>5</v>
      </c>
      <c r="N7" s="25">
        <v>4.9000000000000004</v>
      </c>
      <c r="O7" s="25">
        <v>4.8999999999999986</v>
      </c>
      <c r="P7" s="25">
        <v>4.9999999999999982</v>
      </c>
      <c r="Q7" s="25">
        <v>5.1000000000000014</v>
      </c>
      <c r="R7" s="25">
        <v>4.6999999999999993</v>
      </c>
      <c r="S7" s="25">
        <v>4.6999999999999993</v>
      </c>
      <c r="T7" s="25">
        <v>4.5000000000000018</v>
      </c>
      <c r="U7" s="25">
        <v>4.3000000000000007</v>
      </c>
      <c r="V7" s="25">
        <v>3.9000000000000004</v>
      </c>
      <c r="W7" s="25">
        <v>3.8000000000000007</v>
      </c>
      <c r="X7" s="25">
        <v>4</v>
      </c>
      <c r="Y7" s="25">
        <v>3.8000000000000007</v>
      </c>
      <c r="Z7" s="25">
        <v>3.5999999999999996</v>
      </c>
      <c r="AA7" s="25">
        <v>3.5999999999999996</v>
      </c>
      <c r="AB7" s="25">
        <v>3.6000000000000005</v>
      </c>
      <c r="AC7" s="25">
        <v>3.5999999999999996</v>
      </c>
      <c r="AD7" s="25">
        <v>3.6999999999999993</v>
      </c>
      <c r="AE7" s="25">
        <v>3.7</v>
      </c>
      <c r="AF7" s="25">
        <v>3.4000000000000004</v>
      </c>
      <c r="AG7" s="25">
        <v>3.5999999999999996</v>
      </c>
      <c r="AH7" s="25">
        <v>3.3999999999999995</v>
      </c>
      <c r="AI7" s="25">
        <v>3.3</v>
      </c>
      <c r="AJ7" s="25">
        <v>3.2999999999999989</v>
      </c>
      <c r="AK7" s="25">
        <v>2.6999999999999993</v>
      </c>
      <c r="AL7" s="25">
        <v>2.4000000000000004</v>
      </c>
      <c r="AM7" s="25">
        <v>2.1999999999999997</v>
      </c>
      <c r="AN7" s="25">
        <v>2.0000000000000004</v>
      </c>
      <c r="AO7" s="25">
        <v>2</v>
      </c>
      <c r="AP7" s="25">
        <v>2</v>
      </c>
      <c r="AQ7" s="25">
        <v>1.6999999999999997</v>
      </c>
      <c r="AR7" s="25">
        <v>1.6</v>
      </c>
      <c r="AS7" s="25">
        <v>1.9000000000000004</v>
      </c>
      <c r="AT7" s="25">
        <v>1.7000000000000002</v>
      </c>
      <c r="AU7" s="25">
        <v>1.5999999999999996</v>
      </c>
      <c r="AV7" s="25">
        <v>1.6</v>
      </c>
      <c r="AW7" s="25">
        <v>1.4</v>
      </c>
      <c r="AX7" s="25">
        <v>1.5</v>
      </c>
      <c r="AY7" s="25">
        <v>1.4000000000000004</v>
      </c>
      <c r="AZ7" s="25">
        <v>1.5</v>
      </c>
      <c r="BA7" s="25">
        <v>1.1999999999999997</v>
      </c>
      <c r="BB7" s="25">
        <v>1.2999999999999998</v>
      </c>
      <c r="BC7" s="25">
        <v>1.2000000000000002</v>
      </c>
      <c r="BD7" s="25">
        <v>1.2999999999999998</v>
      </c>
      <c r="BE7" s="25">
        <v>1.0999999999999996</v>
      </c>
      <c r="BF7" s="25">
        <v>1</v>
      </c>
      <c r="BG7" s="25">
        <v>1.1000000000000001</v>
      </c>
      <c r="BH7" s="25">
        <v>1</v>
      </c>
      <c r="BI7" s="25">
        <v>0.90000000000000036</v>
      </c>
      <c r="BJ7" s="25">
        <f t="shared" ref="BJ7" si="0">BJ5-BJ6</f>
        <v>0.80000000000000027</v>
      </c>
      <c r="BK7" s="25">
        <f t="shared" ref="BK7" si="1">BK5-BK6</f>
        <v>0.89999999999999991</v>
      </c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</row>
    <row r="8" spans="1:109">
      <c r="A8" s="193" t="s">
        <v>14</v>
      </c>
      <c r="B8" s="193"/>
      <c r="C8" s="195" t="s">
        <v>6</v>
      </c>
      <c r="D8" s="195"/>
      <c r="E8" s="31"/>
      <c r="F8" s="31" t="s">
        <v>18</v>
      </c>
      <c r="G8" s="31" t="s">
        <v>18</v>
      </c>
      <c r="H8" s="31" t="s">
        <v>18</v>
      </c>
      <c r="I8" s="31" t="s">
        <v>18</v>
      </c>
      <c r="J8" s="26" t="s">
        <v>18</v>
      </c>
      <c r="K8" s="26" t="s">
        <v>18</v>
      </c>
      <c r="L8" s="26" t="s">
        <v>18</v>
      </c>
      <c r="M8" s="26" t="s">
        <v>18</v>
      </c>
      <c r="N8" s="26" t="s">
        <v>18</v>
      </c>
      <c r="O8" s="26">
        <v>84.1</v>
      </c>
      <c r="P8" s="26">
        <v>80.400000000000006</v>
      </c>
      <c r="Q8" s="26">
        <v>76.8</v>
      </c>
      <c r="R8" s="26">
        <v>73.3</v>
      </c>
      <c r="S8" s="26">
        <v>69.7</v>
      </c>
      <c r="T8" s="26">
        <v>66.2</v>
      </c>
      <c r="U8" s="26">
        <v>62.6</v>
      </c>
      <c r="V8" s="26">
        <v>59.1</v>
      </c>
      <c r="W8" s="26">
        <v>55.8</v>
      </c>
      <c r="X8" s="26">
        <v>52.9</v>
      </c>
      <c r="Y8" s="26">
        <v>50.2</v>
      </c>
      <c r="Z8" s="26">
        <v>48</v>
      </c>
      <c r="AA8" s="26">
        <v>46.1</v>
      </c>
      <c r="AB8" s="26">
        <v>44.6</v>
      </c>
      <c r="AC8" s="26">
        <v>43.4</v>
      </c>
      <c r="AD8" s="26">
        <v>42.6</v>
      </c>
      <c r="AE8" s="26">
        <v>42.2</v>
      </c>
      <c r="AF8" s="26">
        <v>42</v>
      </c>
      <c r="AG8" s="26">
        <v>42</v>
      </c>
      <c r="AH8" s="26">
        <v>42.2</v>
      </c>
      <c r="AI8" s="26">
        <v>42.2</v>
      </c>
      <c r="AJ8" s="26">
        <v>42.1</v>
      </c>
      <c r="AK8" s="26">
        <v>41.8</v>
      </c>
      <c r="AL8" s="26">
        <v>41.2</v>
      </c>
      <c r="AM8" s="26">
        <v>40.200000000000003</v>
      </c>
      <c r="AN8" s="26">
        <v>39</v>
      </c>
      <c r="AO8" s="26">
        <v>37.700000000000003</v>
      </c>
      <c r="AP8" s="26">
        <v>36.4</v>
      </c>
      <c r="AQ8" s="26">
        <v>35</v>
      </c>
      <c r="AR8" s="26">
        <v>33.5</v>
      </c>
      <c r="AS8" s="26">
        <v>31.9</v>
      </c>
      <c r="AT8" s="26">
        <v>30.2</v>
      </c>
      <c r="AU8" s="26">
        <v>28.3</v>
      </c>
      <c r="AV8" s="26">
        <v>26.2</v>
      </c>
      <c r="AW8" s="26">
        <v>24.2</v>
      </c>
      <c r="AX8" s="26">
        <v>22.2</v>
      </c>
      <c r="AY8" s="26">
        <v>20.3</v>
      </c>
      <c r="AZ8" s="26">
        <v>18.7</v>
      </c>
      <c r="BA8" s="26">
        <v>17.2</v>
      </c>
      <c r="BB8" s="26">
        <v>15.8</v>
      </c>
      <c r="BC8" s="26">
        <v>14.6</v>
      </c>
      <c r="BD8" s="26">
        <v>13.5</v>
      </c>
      <c r="BE8" s="26">
        <v>12.5</v>
      </c>
      <c r="BF8" s="26">
        <v>11.5</v>
      </c>
      <c r="BG8" s="26">
        <v>10.6</v>
      </c>
      <c r="BH8" s="26">
        <v>9.8000000000000007</v>
      </c>
      <c r="BI8" s="26">
        <v>9.1999999999999993</v>
      </c>
      <c r="BJ8" s="26">
        <v>8.6</v>
      </c>
      <c r="BK8" s="26">
        <v>8</v>
      </c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</row>
    <row r="9" spans="1:109">
      <c r="A9" s="194"/>
      <c r="B9" s="194"/>
      <c r="C9" s="27" t="s">
        <v>5</v>
      </c>
      <c r="D9" s="28" t="s">
        <v>7</v>
      </c>
      <c r="E9" s="28"/>
      <c r="F9" s="28" t="s">
        <v>18</v>
      </c>
      <c r="G9" s="28" t="s">
        <v>18</v>
      </c>
      <c r="H9" s="28" t="s">
        <v>18</v>
      </c>
      <c r="I9" s="28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>
        <v>29.7</v>
      </c>
      <c r="AK9" s="29">
        <v>29.7</v>
      </c>
      <c r="AL9" s="29">
        <v>29.4</v>
      </c>
      <c r="AM9" s="29">
        <v>28.8</v>
      </c>
      <c r="AN9" s="29">
        <v>28</v>
      </c>
      <c r="AO9" s="29">
        <v>26.9</v>
      </c>
      <c r="AP9" s="29">
        <v>25.7</v>
      </c>
      <c r="AQ9" s="29">
        <v>24.4</v>
      </c>
      <c r="AR9" s="29">
        <v>23.3</v>
      </c>
      <c r="AS9" s="29">
        <v>22.2</v>
      </c>
      <c r="AT9" s="29">
        <v>21.2</v>
      </c>
      <c r="AU9" s="29">
        <v>20.100000000000001</v>
      </c>
      <c r="AV9" s="29">
        <v>18.600000000000001</v>
      </c>
      <c r="AW9" s="29">
        <v>17.100000000000001</v>
      </c>
      <c r="AX9" s="29">
        <v>15.5</v>
      </c>
      <c r="AY9" s="29">
        <v>14</v>
      </c>
      <c r="AZ9" s="29">
        <v>12.6</v>
      </c>
      <c r="BA9" s="29">
        <v>11.3</v>
      </c>
      <c r="BB9" s="29">
        <v>10.1</v>
      </c>
      <c r="BC9" s="29">
        <v>9.1</v>
      </c>
      <c r="BD9" s="29">
        <v>8.1999999999999993</v>
      </c>
      <c r="BE9" s="29">
        <v>7.5</v>
      </c>
      <c r="BF9" s="29">
        <v>6.9</v>
      </c>
      <c r="BG9" s="29">
        <v>6.3</v>
      </c>
      <c r="BH9" s="29">
        <v>5.9</v>
      </c>
      <c r="BI9" s="29">
        <v>5.5</v>
      </c>
      <c r="BJ9" s="29">
        <v>5.0999999999999996</v>
      </c>
      <c r="BK9" s="29">
        <v>4.7</v>
      </c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</row>
    <row r="10" spans="1:109">
      <c r="A10" s="194"/>
      <c r="B10" s="200"/>
      <c r="C10" s="32" t="s">
        <v>5</v>
      </c>
      <c r="D10" s="33" t="s">
        <v>8</v>
      </c>
      <c r="E10" s="33"/>
      <c r="F10" s="24" t="s">
        <v>18</v>
      </c>
      <c r="G10" s="24" t="s">
        <v>18</v>
      </c>
      <c r="H10" s="24" t="s">
        <v>18</v>
      </c>
      <c r="I10" s="24" t="s">
        <v>18</v>
      </c>
      <c r="J10" s="25" t="s">
        <v>18</v>
      </c>
      <c r="K10" s="25" t="s">
        <v>18</v>
      </c>
      <c r="L10" s="25" t="s">
        <v>18</v>
      </c>
      <c r="M10" s="25" t="s">
        <v>18</v>
      </c>
      <c r="N10" s="25" t="s">
        <v>18</v>
      </c>
      <c r="O10" s="25" t="s">
        <v>18</v>
      </c>
      <c r="P10" s="25" t="s">
        <v>18</v>
      </c>
      <c r="Q10" s="25" t="s">
        <v>18</v>
      </c>
      <c r="R10" s="25" t="s">
        <v>18</v>
      </c>
      <c r="S10" s="25" t="s">
        <v>18</v>
      </c>
      <c r="T10" s="25" t="s">
        <v>18</v>
      </c>
      <c r="U10" s="25" t="s">
        <v>18</v>
      </c>
      <c r="V10" s="25" t="s">
        <v>18</v>
      </c>
      <c r="W10" s="25" t="s">
        <v>18</v>
      </c>
      <c r="X10" s="25" t="s">
        <v>18</v>
      </c>
      <c r="Y10" s="25" t="s">
        <v>18</v>
      </c>
      <c r="Z10" s="25" t="s">
        <v>18</v>
      </c>
      <c r="AA10" s="25" t="s">
        <v>18</v>
      </c>
      <c r="AB10" s="25" t="s">
        <v>18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>
        <v>12.400000000000002</v>
      </c>
      <c r="AK10" s="25">
        <v>12.099999999999998</v>
      </c>
      <c r="AL10" s="25">
        <v>11.800000000000004</v>
      </c>
      <c r="AM10" s="25">
        <v>11.400000000000002</v>
      </c>
      <c r="AN10" s="25">
        <v>11</v>
      </c>
      <c r="AO10" s="25">
        <v>10.800000000000004</v>
      </c>
      <c r="AP10" s="25">
        <v>10.7</v>
      </c>
      <c r="AQ10" s="25">
        <v>10.600000000000001</v>
      </c>
      <c r="AR10" s="25">
        <v>10.199999999999999</v>
      </c>
      <c r="AS10" s="25">
        <v>9.6999999999999993</v>
      </c>
      <c r="AT10" s="25">
        <v>9</v>
      </c>
      <c r="AU10" s="25">
        <v>8.1999999999999993</v>
      </c>
      <c r="AV10" s="25">
        <v>7.5999999999999979</v>
      </c>
      <c r="AW10" s="25">
        <v>7.0999999999999979</v>
      </c>
      <c r="AX10" s="25">
        <v>6.6999999999999993</v>
      </c>
      <c r="AY10" s="25">
        <v>6.3000000000000007</v>
      </c>
      <c r="AZ10" s="25">
        <v>6.1</v>
      </c>
      <c r="BA10" s="25">
        <v>5.8999999999999986</v>
      </c>
      <c r="BB10" s="25">
        <v>5.7000000000000011</v>
      </c>
      <c r="BC10" s="25">
        <v>5.5</v>
      </c>
      <c r="BD10" s="25">
        <v>5.3000000000000007</v>
      </c>
      <c r="BE10" s="25">
        <v>5</v>
      </c>
      <c r="BF10" s="25">
        <v>4.5999999999999996</v>
      </c>
      <c r="BG10" s="25">
        <v>4.3</v>
      </c>
      <c r="BH10" s="25">
        <v>3.9000000000000004</v>
      </c>
      <c r="BI10" s="25">
        <v>3.6999999999999993</v>
      </c>
      <c r="BJ10" s="25">
        <f t="shared" ref="BJ10" si="2">BJ8-BJ9</f>
        <v>3.5</v>
      </c>
      <c r="BK10" s="25">
        <f t="shared" ref="BK10" si="3">BK8-BK9</f>
        <v>3.3</v>
      </c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109">
      <c r="A11" s="193" t="s">
        <v>58</v>
      </c>
      <c r="B11" s="193"/>
      <c r="C11" s="195" t="s">
        <v>6</v>
      </c>
      <c r="D11" s="195"/>
      <c r="E11" s="89"/>
      <c r="F11" s="92">
        <v>148.5</v>
      </c>
      <c r="G11" s="92">
        <v>144.80000000000001</v>
      </c>
      <c r="H11" s="92">
        <v>141.30000000000001</v>
      </c>
      <c r="I11" s="92">
        <v>137.80000000000001</v>
      </c>
      <c r="J11" s="26">
        <v>134.19999999999999</v>
      </c>
      <c r="K11" s="26">
        <v>130.69999999999999</v>
      </c>
      <c r="L11" s="26">
        <v>127</v>
      </c>
      <c r="M11" s="26">
        <v>123.3</v>
      </c>
      <c r="N11" s="26">
        <v>119.7</v>
      </c>
      <c r="O11" s="26">
        <v>116.2</v>
      </c>
      <c r="P11" s="26">
        <v>112.7</v>
      </c>
      <c r="Q11" s="26">
        <v>109.4</v>
      </c>
      <c r="R11" s="26">
        <v>106.2</v>
      </c>
      <c r="S11" s="26">
        <v>103.1</v>
      </c>
      <c r="T11" s="26">
        <v>100.1</v>
      </c>
      <c r="U11" s="26">
        <v>97.2</v>
      </c>
      <c r="V11" s="26">
        <v>94.5</v>
      </c>
      <c r="W11" s="26">
        <v>92</v>
      </c>
      <c r="X11" s="26">
        <v>89.5</v>
      </c>
      <c r="Y11" s="26">
        <v>87.2</v>
      </c>
      <c r="Z11" s="26">
        <v>84.9</v>
      </c>
      <c r="AA11" s="26">
        <v>82.6</v>
      </c>
      <c r="AB11" s="26">
        <v>80.3</v>
      </c>
      <c r="AC11" s="26">
        <v>78</v>
      </c>
      <c r="AD11" s="26">
        <v>75.8</v>
      </c>
      <c r="AE11" s="26">
        <v>73.5</v>
      </c>
      <c r="AF11" s="26">
        <v>71.2</v>
      </c>
      <c r="AG11" s="26">
        <v>68.900000000000006</v>
      </c>
      <c r="AH11" s="26">
        <v>66.599999999999994</v>
      </c>
      <c r="AI11" s="26">
        <v>64.2</v>
      </c>
      <c r="AJ11" s="26">
        <v>61.8</v>
      </c>
      <c r="AK11" s="26">
        <v>59.4</v>
      </c>
      <c r="AL11" s="26">
        <v>57</v>
      </c>
      <c r="AM11" s="26">
        <v>54.7</v>
      </c>
      <c r="AN11" s="26">
        <v>52.6</v>
      </c>
      <c r="AO11" s="26">
        <v>50.4</v>
      </c>
      <c r="AP11" s="26">
        <v>48.4</v>
      </c>
      <c r="AQ11" s="26">
        <v>46.4</v>
      </c>
      <c r="AR11" s="26">
        <v>44.5</v>
      </c>
      <c r="AS11" s="26">
        <v>42.6</v>
      </c>
      <c r="AT11" s="26">
        <v>40.9</v>
      </c>
      <c r="AU11" s="26">
        <v>39.299999999999997</v>
      </c>
      <c r="AV11" s="26">
        <v>37.700000000000003</v>
      </c>
      <c r="AW11" s="26">
        <v>36.200000000000003</v>
      </c>
      <c r="AX11" s="26">
        <v>36</v>
      </c>
      <c r="AY11" s="26">
        <v>33.5</v>
      </c>
      <c r="AZ11" s="26">
        <v>32.200000000000003</v>
      </c>
      <c r="BA11" s="26">
        <v>30.9</v>
      </c>
      <c r="BB11" s="26">
        <v>29.8</v>
      </c>
      <c r="BC11" s="26">
        <v>28.6</v>
      </c>
      <c r="BD11" s="26">
        <v>27.5</v>
      </c>
      <c r="BE11" s="26">
        <v>26.4</v>
      </c>
      <c r="BF11" s="26">
        <v>25.4</v>
      </c>
      <c r="BG11" s="26">
        <v>24.5</v>
      </c>
      <c r="BH11" s="26">
        <v>23.7</v>
      </c>
      <c r="BI11" s="26">
        <v>22.9</v>
      </c>
      <c r="BJ11" s="26">
        <v>22.2</v>
      </c>
      <c r="BK11" s="26">
        <v>21.4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</row>
    <row r="12" spans="1:109">
      <c r="A12" s="194"/>
      <c r="B12" s="194"/>
      <c r="C12" s="88" t="s">
        <v>5</v>
      </c>
      <c r="D12" s="87" t="s">
        <v>7</v>
      </c>
      <c r="E12" s="87"/>
      <c r="F12" s="90">
        <v>56.2</v>
      </c>
      <c r="G12" s="90">
        <v>55.3</v>
      </c>
      <c r="H12" s="90">
        <v>54.4</v>
      </c>
      <c r="I12" s="90">
        <v>53.6</v>
      </c>
      <c r="J12" s="29">
        <v>52.7</v>
      </c>
      <c r="K12" s="29">
        <v>52</v>
      </c>
      <c r="L12" s="29">
        <v>51.2</v>
      </c>
      <c r="M12" s="29">
        <v>50.4</v>
      </c>
      <c r="N12" s="29">
        <v>49.5</v>
      </c>
      <c r="O12" s="29">
        <v>48.7</v>
      </c>
      <c r="P12" s="29">
        <v>47.8</v>
      </c>
      <c r="Q12" s="29">
        <v>46.9</v>
      </c>
      <c r="R12" s="29">
        <v>46</v>
      </c>
      <c r="S12" s="29">
        <v>45</v>
      </c>
      <c r="T12" s="29">
        <v>43.9</v>
      </c>
      <c r="U12" s="29">
        <v>42.8</v>
      </c>
      <c r="V12" s="29">
        <v>41.8</v>
      </c>
      <c r="W12" s="29">
        <v>40.9</v>
      </c>
      <c r="X12" s="29">
        <v>39.9</v>
      </c>
      <c r="Y12" s="29">
        <v>39</v>
      </c>
      <c r="Z12" s="29">
        <v>38.1</v>
      </c>
      <c r="AA12" s="29">
        <v>37.200000000000003</v>
      </c>
      <c r="AB12" s="29">
        <v>36.200000000000003</v>
      </c>
      <c r="AC12" s="29">
        <v>35.200000000000003</v>
      </c>
      <c r="AD12" s="29">
        <v>34.299999999999997</v>
      </c>
      <c r="AE12" s="29">
        <v>33.5</v>
      </c>
      <c r="AF12" s="29">
        <v>32.700000000000003</v>
      </c>
      <c r="AG12" s="29">
        <v>32</v>
      </c>
      <c r="AH12" s="29">
        <v>31.4</v>
      </c>
      <c r="AI12" s="29">
        <v>30.7</v>
      </c>
      <c r="AJ12" s="29">
        <v>30.1</v>
      </c>
      <c r="AK12" s="29">
        <v>29.4</v>
      </c>
      <c r="AL12" s="29">
        <v>28.7</v>
      </c>
      <c r="AM12" s="29">
        <v>27.9</v>
      </c>
      <c r="AN12" s="29">
        <v>27.1</v>
      </c>
      <c r="AO12" s="29">
        <v>26.2</v>
      </c>
      <c r="AP12" s="29">
        <v>25.4</v>
      </c>
      <c r="AQ12" s="29">
        <v>24.6</v>
      </c>
      <c r="AR12" s="29">
        <v>23.8</v>
      </c>
      <c r="AS12" s="29">
        <v>23</v>
      </c>
      <c r="AT12" s="29">
        <v>22.3</v>
      </c>
      <c r="AU12" s="29">
        <v>21.6</v>
      </c>
      <c r="AV12" s="29">
        <v>20.9</v>
      </c>
      <c r="AW12" s="29">
        <v>20.3</v>
      </c>
      <c r="AX12" s="29">
        <v>19.899999999999999</v>
      </c>
      <c r="AY12" s="29">
        <v>19.2</v>
      </c>
      <c r="AZ12" s="29">
        <v>18.8</v>
      </c>
      <c r="BA12" s="29">
        <v>18.3</v>
      </c>
      <c r="BB12" s="29">
        <v>17.600000000000001</v>
      </c>
      <c r="BC12" s="29">
        <v>16.899999999999999</v>
      </c>
      <c r="BD12" s="29">
        <v>16.2</v>
      </c>
      <c r="BE12" s="29">
        <v>15.5</v>
      </c>
      <c r="BF12" s="29">
        <v>14.9</v>
      </c>
      <c r="BG12" s="29">
        <v>14.3</v>
      </c>
      <c r="BH12" s="29">
        <v>13.8</v>
      </c>
      <c r="BI12" s="29">
        <v>13.3</v>
      </c>
      <c r="BJ12" s="29">
        <v>12.8</v>
      </c>
      <c r="BK12" s="29">
        <v>12.4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</row>
    <row r="13" spans="1:109">
      <c r="A13" s="194"/>
      <c r="B13" s="200"/>
      <c r="C13" s="32" t="s">
        <v>5</v>
      </c>
      <c r="D13" s="33" t="s">
        <v>8</v>
      </c>
      <c r="E13" s="33"/>
      <c r="F13" s="24">
        <f t="shared" ref="F13" si="4">F11-F12</f>
        <v>92.3</v>
      </c>
      <c r="G13" s="24">
        <f t="shared" ref="G13" si="5">G11-G12</f>
        <v>89.500000000000014</v>
      </c>
      <c r="H13" s="24">
        <f t="shared" ref="H13" si="6">H11-H12</f>
        <v>86.9</v>
      </c>
      <c r="I13" s="24">
        <f t="shared" ref="I13" si="7">I11-I12</f>
        <v>84.200000000000017</v>
      </c>
      <c r="J13" s="25">
        <f t="shared" ref="J13" si="8">J11-J12</f>
        <v>81.499999999999986</v>
      </c>
      <c r="K13" s="25">
        <f t="shared" ref="K13" si="9">K11-K12</f>
        <v>78.699999999999989</v>
      </c>
      <c r="L13" s="25">
        <f t="shared" ref="L13" si="10">L11-L12</f>
        <v>75.8</v>
      </c>
      <c r="M13" s="25">
        <f t="shared" ref="M13" si="11">M11-M12</f>
        <v>72.900000000000006</v>
      </c>
      <c r="N13" s="25">
        <f t="shared" ref="N13" si="12">N11-N12</f>
        <v>70.2</v>
      </c>
      <c r="O13" s="25">
        <f t="shared" ref="O13" si="13">O11-O12</f>
        <v>67.5</v>
      </c>
      <c r="P13" s="25">
        <f t="shared" ref="P13" si="14">P11-P12</f>
        <v>64.900000000000006</v>
      </c>
      <c r="Q13" s="25">
        <f t="shared" ref="Q13" si="15">Q11-Q12</f>
        <v>62.500000000000007</v>
      </c>
      <c r="R13" s="25">
        <f t="shared" ref="R13" si="16">R11-R12</f>
        <v>60.2</v>
      </c>
      <c r="S13" s="25">
        <f t="shared" ref="S13" si="17">S11-S12</f>
        <v>58.099999999999994</v>
      </c>
      <c r="T13" s="25">
        <f t="shared" ref="T13" si="18">T11-T12</f>
        <v>56.199999999999996</v>
      </c>
      <c r="U13" s="25">
        <f t="shared" ref="U13" si="19">U11-U12</f>
        <v>54.400000000000006</v>
      </c>
      <c r="V13" s="25">
        <f t="shared" ref="V13" si="20">V11-V12</f>
        <v>52.7</v>
      </c>
      <c r="W13" s="25">
        <f t="shared" ref="W13" si="21">W11-W12</f>
        <v>51.1</v>
      </c>
      <c r="X13" s="25">
        <f t="shared" ref="X13" si="22">X11-X12</f>
        <v>49.6</v>
      </c>
      <c r="Y13" s="25">
        <f t="shared" ref="Y13" si="23">Y11-Y12</f>
        <v>48.2</v>
      </c>
      <c r="Z13" s="25">
        <f t="shared" ref="Z13" si="24">Z11-Z12</f>
        <v>46.800000000000004</v>
      </c>
      <c r="AA13" s="25">
        <f t="shared" ref="AA13" si="25">AA11-AA12</f>
        <v>45.399999999999991</v>
      </c>
      <c r="AB13" s="25">
        <f t="shared" ref="AB13" si="26">AB11-AB12</f>
        <v>44.099999999999994</v>
      </c>
      <c r="AC13" s="25">
        <f t="shared" ref="AC13" si="27">AC11-AC12</f>
        <v>42.8</v>
      </c>
      <c r="AD13" s="25">
        <f t="shared" ref="AD13" si="28">AD11-AD12</f>
        <v>41.5</v>
      </c>
      <c r="AE13" s="25">
        <f t="shared" ref="AE13" si="29">AE11-AE12</f>
        <v>40</v>
      </c>
      <c r="AF13" s="25">
        <f t="shared" ref="AF13" si="30">AF11-AF12</f>
        <v>38.5</v>
      </c>
      <c r="AG13" s="25">
        <f t="shared" ref="AG13" si="31">AG11-AG12</f>
        <v>36.900000000000006</v>
      </c>
      <c r="AH13" s="25">
        <f t="shared" ref="AH13" si="32">AH11-AH12</f>
        <v>35.199999999999996</v>
      </c>
      <c r="AI13" s="25">
        <f t="shared" ref="AI13" si="33">AI11-AI12</f>
        <v>33.5</v>
      </c>
      <c r="AJ13" s="25">
        <f t="shared" ref="AJ13" si="34">AJ11-AJ12</f>
        <v>31.699999999999996</v>
      </c>
      <c r="AK13" s="25">
        <f t="shared" ref="AK13" si="35">AK11-AK12</f>
        <v>30</v>
      </c>
      <c r="AL13" s="25">
        <f t="shared" ref="AL13" si="36">AL11-AL12</f>
        <v>28.3</v>
      </c>
      <c r="AM13" s="25">
        <f t="shared" ref="AM13" si="37">AM11-AM12</f>
        <v>26.800000000000004</v>
      </c>
      <c r="AN13" s="25">
        <f t="shared" ref="AN13" si="38">AN11-AN12</f>
        <v>25.5</v>
      </c>
      <c r="AO13" s="25">
        <f t="shared" ref="AO13" si="39">AO11-AO12</f>
        <v>24.2</v>
      </c>
      <c r="AP13" s="25">
        <f t="shared" ref="AP13" si="40">AP11-AP12</f>
        <v>23</v>
      </c>
      <c r="AQ13" s="25">
        <f t="shared" ref="AQ13" si="41">AQ11-AQ12</f>
        <v>21.799999999999997</v>
      </c>
      <c r="AR13" s="25">
        <f t="shared" ref="AR13" si="42">AR11-AR12</f>
        <v>20.7</v>
      </c>
      <c r="AS13" s="25">
        <f t="shared" ref="AS13" si="43">AS11-AS12</f>
        <v>19.600000000000001</v>
      </c>
      <c r="AT13" s="25">
        <f t="shared" ref="AT13" si="44">AT11-AT12</f>
        <v>18.599999999999998</v>
      </c>
      <c r="AU13" s="25">
        <f t="shared" ref="AU13" si="45">AU11-AU12</f>
        <v>17.699999999999996</v>
      </c>
      <c r="AV13" s="25">
        <f t="shared" ref="AV13" si="46">AV11-AV12</f>
        <v>16.800000000000004</v>
      </c>
      <c r="AW13" s="25">
        <f t="shared" ref="AW13" si="47">AW11-AW12</f>
        <v>15.900000000000002</v>
      </c>
      <c r="AX13" s="25">
        <f t="shared" ref="AX13" si="48">AX11-AX12</f>
        <v>16.100000000000001</v>
      </c>
      <c r="AY13" s="25">
        <f t="shared" ref="AY13" si="49">AY11-AY12</f>
        <v>14.3</v>
      </c>
      <c r="AZ13" s="25">
        <f t="shared" ref="AZ13" si="50">AZ11-AZ12</f>
        <v>13.400000000000002</v>
      </c>
      <c r="BA13" s="25">
        <f t="shared" ref="BA13" si="51">BA11-BA12</f>
        <v>12.599999999999998</v>
      </c>
      <c r="BB13" s="25">
        <f t="shared" ref="BB13" si="52">BB11-BB12</f>
        <v>12.2</v>
      </c>
      <c r="BC13" s="25">
        <f t="shared" ref="BC13" si="53">BC11-BC12</f>
        <v>11.700000000000003</v>
      </c>
      <c r="BD13" s="25">
        <f t="shared" ref="BD13" si="54">BD11-BD12</f>
        <v>11.3</v>
      </c>
      <c r="BE13" s="25">
        <f t="shared" ref="BE13" si="55">BE11-BE12</f>
        <v>10.899999999999999</v>
      </c>
      <c r="BF13" s="25">
        <f t="shared" ref="BF13" si="56">BF11-BF12</f>
        <v>10.499999999999998</v>
      </c>
      <c r="BG13" s="25">
        <f t="shared" ref="BG13" si="57">BG11-BG12</f>
        <v>10.199999999999999</v>
      </c>
      <c r="BH13" s="25">
        <f t="shared" ref="BH13" si="58">BH11-BH12</f>
        <v>9.8999999999999986</v>
      </c>
      <c r="BI13" s="25">
        <f t="shared" ref="BI13" si="59">BI11-BI12</f>
        <v>9.5999999999999979</v>
      </c>
      <c r="BJ13" s="25">
        <f t="shared" ref="BJ13" si="60">BJ11-BJ12</f>
        <v>9.3999999999999986</v>
      </c>
      <c r="BK13" s="25">
        <f t="shared" ref="BK13" si="61">BK11-BK12</f>
        <v>8.9999999999999982</v>
      </c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</row>
    <row r="14" spans="1:109">
      <c r="A14" s="193" t="s">
        <v>2</v>
      </c>
      <c r="B14" s="193"/>
      <c r="C14" s="195" t="s">
        <v>6</v>
      </c>
      <c r="D14" s="195"/>
      <c r="E14" s="31"/>
      <c r="F14" s="31">
        <v>30.7</v>
      </c>
      <c r="G14" s="31">
        <v>28.6</v>
      </c>
      <c r="H14" s="31">
        <v>26.4</v>
      </c>
      <c r="I14" s="31">
        <v>23.2</v>
      </c>
      <c r="J14" s="26">
        <v>20.399999999999999</v>
      </c>
      <c r="K14" s="26">
        <v>18.5</v>
      </c>
      <c r="L14" s="26">
        <v>19.3</v>
      </c>
      <c r="M14" s="26">
        <v>14.9</v>
      </c>
      <c r="N14" s="26">
        <v>15.3</v>
      </c>
      <c r="O14" s="26">
        <v>14.2</v>
      </c>
      <c r="P14" s="26">
        <v>13.1</v>
      </c>
      <c r="Q14" s="26">
        <v>12.4</v>
      </c>
      <c r="R14" s="26">
        <v>11.7</v>
      </c>
      <c r="S14" s="26">
        <v>11.3</v>
      </c>
      <c r="T14" s="26">
        <v>10.8</v>
      </c>
      <c r="U14" s="26">
        <v>10</v>
      </c>
      <c r="V14" s="26">
        <v>9.3000000000000007</v>
      </c>
      <c r="W14" s="26">
        <v>8.9</v>
      </c>
      <c r="X14" s="26">
        <v>8.4</v>
      </c>
      <c r="Y14" s="26">
        <v>7.9</v>
      </c>
      <c r="Z14" s="26">
        <v>7.5</v>
      </c>
      <c r="AA14" s="26">
        <v>7.1</v>
      </c>
      <c r="AB14" s="26">
        <v>6.6</v>
      </c>
      <c r="AC14" s="26">
        <v>6.2</v>
      </c>
      <c r="AD14" s="26">
        <v>6</v>
      </c>
      <c r="AE14" s="26">
        <v>5.5</v>
      </c>
      <c r="AF14" s="26">
        <v>5.2</v>
      </c>
      <c r="AG14" s="26">
        <v>5</v>
      </c>
      <c r="AH14" s="26">
        <v>4.8</v>
      </c>
      <c r="AI14" s="26">
        <v>4.5999999999999996</v>
      </c>
      <c r="AJ14" s="26">
        <v>4.5999999999999996</v>
      </c>
      <c r="AK14" s="26">
        <v>4.4000000000000004</v>
      </c>
      <c r="AL14" s="26">
        <v>4.5</v>
      </c>
      <c r="AM14" s="26">
        <v>4.3</v>
      </c>
      <c r="AN14" s="26">
        <v>4.2</v>
      </c>
      <c r="AO14" s="26">
        <v>4.3</v>
      </c>
      <c r="AP14" s="26">
        <v>3.8</v>
      </c>
      <c r="AQ14" s="26">
        <v>3.7</v>
      </c>
      <c r="AR14" s="26">
        <v>3.6</v>
      </c>
      <c r="AS14" s="26">
        <v>3.4</v>
      </c>
      <c r="AT14" s="26">
        <v>3.2</v>
      </c>
      <c r="AU14" s="26">
        <v>3.1</v>
      </c>
      <c r="AV14" s="26">
        <v>3</v>
      </c>
      <c r="AW14" s="26">
        <v>3</v>
      </c>
      <c r="AX14" s="26">
        <v>2.8</v>
      </c>
      <c r="AY14" s="26">
        <v>2.8</v>
      </c>
      <c r="AZ14" s="26">
        <v>2.6</v>
      </c>
      <c r="BA14" s="26">
        <v>2.6</v>
      </c>
      <c r="BB14" s="26">
        <v>2.6</v>
      </c>
      <c r="BC14" s="26">
        <v>2.4</v>
      </c>
      <c r="BD14" s="26">
        <v>2.2999999999999998</v>
      </c>
      <c r="BE14" s="26">
        <v>2.2999999999999998</v>
      </c>
      <c r="BF14" s="26">
        <v>2.2000000000000002</v>
      </c>
      <c r="BG14" s="26">
        <v>2.1</v>
      </c>
      <c r="BH14" s="26">
        <v>2.1</v>
      </c>
      <c r="BI14" s="26">
        <v>1.9</v>
      </c>
      <c r="BJ14" s="26">
        <v>2</v>
      </c>
      <c r="BK14" s="26" t="s">
        <v>18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109">
      <c r="A15" s="194"/>
      <c r="B15" s="194"/>
      <c r="C15" s="27" t="s">
        <v>5</v>
      </c>
      <c r="D15" s="28" t="s">
        <v>7</v>
      </c>
      <c r="E15" s="28"/>
      <c r="F15" s="28">
        <v>17</v>
      </c>
      <c r="G15" s="28">
        <v>16.5</v>
      </c>
      <c r="H15" s="28">
        <v>15.3</v>
      </c>
      <c r="I15" s="28">
        <v>13.8</v>
      </c>
      <c r="J15" s="29">
        <v>12.4</v>
      </c>
      <c r="K15" s="29">
        <v>11.7</v>
      </c>
      <c r="L15" s="29">
        <v>12</v>
      </c>
      <c r="M15" s="29">
        <v>9.9</v>
      </c>
      <c r="N15" s="29">
        <v>9.8000000000000007</v>
      </c>
      <c r="O15" s="29">
        <v>9.1</v>
      </c>
      <c r="P15" s="29">
        <v>8.6999999999999993</v>
      </c>
      <c r="Q15" s="29">
        <v>8.1999999999999993</v>
      </c>
      <c r="R15" s="29">
        <v>7.8</v>
      </c>
      <c r="S15" s="29">
        <v>7.4</v>
      </c>
      <c r="T15" s="29">
        <v>7.1</v>
      </c>
      <c r="U15" s="29">
        <v>6.8</v>
      </c>
      <c r="V15" s="29">
        <v>6.4</v>
      </c>
      <c r="W15" s="29">
        <v>6.1</v>
      </c>
      <c r="X15" s="29">
        <v>5.6</v>
      </c>
      <c r="Y15" s="29">
        <v>5.2</v>
      </c>
      <c r="Z15" s="29">
        <v>4.9000000000000004</v>
      </c>
      <c r="AA15" s="29">
        <v>4.7</v>
      </c>
      <c r="AB15" s="29">
        <v>4.2</v>
      </c>
      <c r="AC15" s="29">
        <v>3.9</v>
      </c>
      <c r="AD15" s="29">
        <v>3.7</v>
      </c>
      <c r="AE15" s="29">
        <v>3.4</v>
      </c>
      <c r="AF15" s="29">
        <v>3.1</v>
      </c>
      <c r="AG15" s="29">
        <v>2.9</v>
      </c>
      <c r="AH15" s="29">
        <v>2.7</v>
      </c>
      <c r="AI15" s="29">
        <v>2.6</v>
      </c>
      <c r="AJ15" s="29">
        <v>2.6</v>
      </c>
      <c r="AK15" s="29">
        <v>2.4</v>
      </c>
      <c r="AL15" s="29">
        <v>2.4</v>
      </c>
      <c r="AM15" s="29">
        <v>2.2999999999999998</v>
      </c>
      <c r="AN15" s="29">
        <v>2.2999999999999998</v>
      </c>
      <c r="AO15" s="29">
        <v>2.2000000000000002</v>
      </c>
      <c r="AP15" s="29">
        <v>2</v>
      </c>
      <c r="AQ15" s="29">
        <v>1.9</v>
      </c>
      <c r="AR15" s="29">
        <v>2</v>
      </c>
      <c r="AS15" s="29">
        <v>1.8</v>
      </c>
      <c r="AT15" s="29">
        <v>1.8</v>
      </c>
      <c r="AU15" s="29">
        <v>1.6</v>
      </c>
      <c r="AV15" s="29">
        <v>1.7</v>
      </c>
      <c r="AW15" s="29">
        <v>1.7</v>
      </c>
      <c r="AX15" s="29">
        <v>1.5</v>
      </c>
      <c r="AY15" s="29">
        <v>1.4</v>
      </c>
      <c r="AZ15" s="29">
        <v>1.3</v>
      </c>
      <c r="BA15" s="29">
        <v>1.3</v>
      </c>
      <c r="BB15" s="29">
        <v>1.2</v>
      </c>
      <c r="BC15" s="29">
        <v>1.2</v>
      </c>
      <c r="BD15" s="29">
        <v>1.1000000000000001</v>
      </c>
      <c r="BE15" s="29">
        <v>1.1000000000000001</v>
      </c>
      <c r="BF15" s="29">
        <v>1</v>
      </c>
      <c r="BG15" s="29">
        <v>1</v>
      </c>
      <c r="BH15" s="29">
        <v>0.9</v>
      </c>
      <c r="BI15" s="29">
        <v>0.9</v>
      </c>
      <c r="BJ15" s="29">
        <v>0.9</v>
      </c>
      <c r="BK15" s="29" t="s">
        <v>18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09">
      <c r="A16" s="194"/>
      <c r="B16" s="200"/>
      <c r="C16" s="32" t="s">
        <v>5</v>
      </c>
      <c r="D16" s="33" t="s">
        <v>8</v>
      </c>
      <c r="E16" s="33"/>
      <c r="F16" s="24">
        <v>13.7</v>
      </c>
      <c r="G16" s="24">
        <v>12.100000000000001</v>
      </c>
      <c r="H16" s="24">
        <v>11.099999999999998</v>
      </c>
      <c r="I16" s="24">
        <v>9.3999999999999986</v>
      </c>
      <c r="J16" s="25">
        <v>7.9999999999999982</v>
      </c>
      <c r="K16" s="25">
        <v>6.8000000000000007</v>
      </c>
      <c r="L16" s="25">
        <v>7.3000000000000007</v>
      </c>
      <c r="M16" s="25">
        <v>5</v>
      </c>
      <c r="N16" s="25">
        <v>5.5</v>
      </c>
      <c r="O16" s="25">
        <v>5.0999999999999996</v>
      </c>
      <c r="P16" s="25">
        <v>4.4000000000000004</v>
      </c>
      <c r="Q16" s="25">
        <v>4.2000000000000011</v>
      </c>
      <c r="R16" s="25">
        <v>3.8999999999999995</v>
      </c>
      <c r="S16" s="25">
        <v>3.9000000000000004</v>
      </c>
      <c r="T16" s="25">
        <v>3.7000000000000011</v>
      </c>
      <c r="U16" s="25">
        <v>3.2</v>
      </c>
      <c r="V16" s="25">
        <v>2.9000000000000004</v>
      </c>
      <c r="W16" s="25">
        <v>2.8000000000000007</v>
      </c>
      <c r="X16" s="25">
        <v>2.8000000000000007</v>
      </c>
      <c r="Y16" s="25">
        <v>2.7</v>
      </c>
      <c r="Z16" s="25">
        <v>2.5999999999999996</v>
      </c>
      <c r="AA16" s="25">
        <v>2.3999999999999995</v>
      </c>
      <c r="AB16" s="25">
        <v>2.3999999999999995</v>
      </c>
      <c r="AC16" s="25">
        <v>2.3000000000000003</v>
      </c>
      <c r="AD16" s="25">
        <v>2.2999999999999998</v>
      </c>
      <c r="AE16" s="25">
        <v>2.1</v>
      </c>
      <c r="AF16" s="25">
        <v>2.1</v>
      </c>
      <c r="AG16" s="25">
        <v>2.1</v>
      </c>
      <c r="AH16" s="25">
        <v>2.0999999999999996</v>
      </c>
      <c r="AI16" s="25">
        <v>1.9999999999999996</v>
      </c>
      <c r="AJ16" s="25">
        <v>1.9999999999999996</v>
      </c>
      <c r="AK16" s="25">
        <v>2.0000000000000004</v>
      </c>
      <c r="AL16" s="25">
        <v>2.1</v>
      </c>
      <c r="AM16" s="25">
        <v>2</v>
      </c>
      <c r="AN16" s="25">
        <v>1.9000000000000004</v>
      </c>
      <c r="AO16" s="25">
        <v>2.0999999999999996</v>
      </c>
      <c r="AP16" s="25">
        <v>1.7999999999999998</v>
      </c>
      <c r="AQ16" s="25">
        <v>1.8000000000000003</v>
      </c>
      <c r="AR16" s="25">
        <v>1.6</v>
      </c>
      <c r="AS16" s="25">
        <v>1.5999999999999999</v>
      </c>
      <c r="AT16" s="25">
        <v>1.4000000000000001</v>
      </c>
      <c r="AU16" s="25">
        <v>1.5</v>
      </c>
      <c r="AV16" s="25">
        <v>1.3</v>
      </c>
      <c r="AW16" s="25">
        <v>1.3</v>
      </c>
      <c r="AX16" s="25">
        <v>1.2999999999999998</v>
      </c>
      <c r="AY16" s="25">
        <v>1.4</v>
      </c>
      <c r="AZ16" s="25">
        <v>1.3</v>
      </c>
      <c r="BA16" s="25">
        <v>1.3</v>
      </c>
      <c r="BB16" s="25">
        <v>1.4000000000000001</v>
      </c>
      <c r="BC16" s="25">
        <v>1.2</v>
      </c>
      <c r="BD16" s="25">
        <v>1.1999999999999997</v>
      </c>
      <c r="BE16" s="25">
        <v>1.1999999999999997</v>
      </c>
      <c r="BF16" s="25">
        <v>1.2000000000000002</v>
      </c>
      <c r="BG16" s="25">
        <v>1.1000000000000001</v>
      </c>
      <c r="BH16" s="25">
        <v>1.2000000000000002</v>
      </c>
      <c r="BI16" s="25">
        <f t="shared" ref="BI16:BJ16" si="62">BI14-BI15</f>
        <v>0.99999999999999989</v>
      </c>
      <c r="BJ16" s="25">
        <f t="shared" si="62"/>
        <v>1.1000000000000001</v>
      </c>
      <c r="BK16" s="25" t="s">
        <v>18</v>
      </c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109" s="17" customFormat="1">
      <c r="A17" s="193" t="s">
        <v>1</v>
      </c>
      <c r="B17" s="193"/>
      <c r="C17" s="195" t="s">
        <v>6</v>
      </c>
      <c r="D17" s="195"/>
      <c r="E17" s="31"/>
      <c r="F17" s="31" t="s">
        <v>18</v>
      </c>
      <c r="G17" s="31" t="s">
        <v>18</v>
      </c>
      <c r="H17" s="31" t="s">
        <v>18</v>
      </c>
      <c r="I17" s="31" t="s">
        <v>18</v>
      </c>
      <c r="J17" s="26" t="s">
        <v>18</v>
      </c>
      <c r="K17" s="26" t="s">
        <v>18</v>
      </c>
      <c r="L17" s="26" t="s">
        <v>18</v>
      </c>
      <c r="M17" s="26" t="s">
        <v>18</v>
      </c>
      <c r="N17" s="26" t="s">
        <v>18</v>
      </c>
      <c r="O17" s="26" t="s">
        <v>18</v>
      </c>
      <c r="P17" s="26">
        <v>45</v>
      </c>
      <c r="Q17" s="26" t="s">
        <v>18</v>
      </c>
      <c r="R17" s="26" t="s">
        <v>18</v>
      </c>
      <c r="S17" s="26" t="s">
        <v>18</v>
      </c>
      <c r="T17" s="26" t="s">
        <v>18</v>
      </c>
      <c r="U17" s="26" t="s">
        <v>18</v>
      </c>
      <c r="V17" s="26" t="s">
        <v>18</v>
      </c>
      <c r="W17" s="26" t="s">
        <v>18</v>
      </c>
      <c r="X17" s="26" t="s">
        <v>18</v>
      </c>
      <c r="Y17" s="26" t="s">
        <v>18</v>
      </c>
      <c r="Z17" s="26" t="s">
        <v>18</v>
      </c>
      <c r="AA17" s="26">
        <v>17</v>
      </c>
      <c r="AB17" s="26" t="s">
        <v>18</v>
      </c>
      <c r="AC17" s="26" t="s">
        <v>18</v>
      </c>
      <c r="AD17" s="26">
        <v>16</v>
      </c>
      <c r="AE17" s="26">
        <v>13</v>
      </c>
      <c r="AF17" s="26" t="s">
        <v>18</v>
      </c>
      <c r="AG17" s="26">
        <v>13</v>
      </c>
      <c r="AH17" s="26" t="s">
        <v>18</v>
      </c>
      <c r="AI17" s="26">
        <v>12</v>
      </c>
      <c r="AJ17" s="26" t="s">
        <v>18</v>
      </c>
      <c r="AK17" s="26">
        <v>10</v>
      </c>
      <c r="AL17" s="26" t="s">
        <v>18</v>
      </c>
      <c r="AM17" s="26">
        <v>9.9</v>
      </c>
      <c r="AN17" s="26" t="s">
        <v>18</v>
      </c>
      <c r="AO17" s="26" t="s">
        <v>18</v>
      </c>
      <c r="AP17" s="26">
        <v>7.7</v>
      </c>
      <c r="AQ17" s="26" t="s">
        <v>18</v>
      </c>
      <c r="AR17" s="26" t="s">
        <v>18</v>
      </c>
      <c r="AS17" s="26">
        <v>6.2</v>
      </c>
      <c r="AT17" s="26" t="s">
        <v>18</v>
      </c>
      <c r="AU17" s="26" t="s">
        <v>18</v>
      </c>
      <c r="AV17" s="26">
        <v>5.3</v>
      </c>
      <c r="AW17" s="26" t="s">
        <v>18</v>
      </c>
      <c r="AX17" s="26" t="s">
        <v>18</v>
      </c>
      <c r="AY17" s="26">
        <v>4.7</v>
      </c>
      <c r="AZ17" s="26">
        <v>4.0999999999999996</v>
      </c>
      <c r="BA17" s="26">
        <v>3.5</v>
      </c>
      <c r="BB17" s="26">
        <v>3.4</v>
      </c>
      <c r="BC17" s="26">
        <v>3.2</v>
      </c>
      <c r="BD17" s="26">
        <v>3.2</v>
      </c>
      <c r="BE17" s="26">
        <v>3</v>
      </c>
      <c r="BF17" s="26">
        <v>2.9</v>
      </c>
      <c r="BG17" s="26">
        <v>3</v>
      </c>
      <c r="BH17" s="26">
        <v>3</v>
      </c>
      <c r="BI17" s="26">
        <v>2.7</v>
      </c>
      <c r="BJ17" s="26">
        <v>2.8</v>
      </c>
      <c r="BK17" s="26">
        <v>2.8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109" s="17" customFormat="1">
      <c r="A18" s="194"/>
      <c r="B18" s="194"/>
      <c r="C18" s="27" t="s">
        <v>5</v>
      </c>
      <c r="D18" s="28" t="s">
        <v>7</v>
      </c>
      <c r="E18" s="28"/>
      <c r="F18" s="28" t="s">
        <v>18</v>
      </c>
      <c r="G18" s="28" t="s">
        <v>18</v>
      </c>
      <c r="H18" s="28" t="s">
        <v>18</v>
      </c>
      <c r="I18" s="28" t="s">
        <v>18</v>
      </c>
      <c r="J18" s="29" t="s">
        <v>18</v>
      </c>
      <c r="K18" s="29" t="s">
        <v>18</v>
      </c>
      <c r="L18" s="29" t="s">
        <v>18</v>
      </c>
      <c r="M18" s="29" t="s">
        <v>18</v>
      </c>
      <c r="N18" s="29" t="s">
        <v>18</v>
      </c>
      <c r="O18" s="29" t="s">
        <v>18</v>
      </c>
      <c r="P18" s="29" t="s">
        <v>18</v>
      </c>
      <c r="Q18" s="29" t="s">
        <v>18</v>
      </c>
      <c r="R18" s="29" t="s">
        <v>18</v>
      </c>
      <c r="S18" s="29" t="s">
        <v>18</v>
      </c>
      <c r="T18" s="29" t="s">
        <v>18</v>
      </c>
      <c r="U18" s="29" t="s">
        <v>18</v>
      </c>
      <c r="V18" s="29" t="s">
        <v>18</v>
      </c>
      <c r="W18" s="29" t="s">
        <v>18</v>
      </c>
      <c r="X18" s="29" t="s">
        <v>18</v>
      </c>
      <c r="Y18" s="29" t="s">
        <v>18</v>
      </c>
      <c r="Z18" s="29" t="s">
        <v>18</v>
      </c>
      <c r="AA18" s="29" t="s">
        <v>18</v>
      </c>
      <c r="AB18" s="29" t="s">
        <v>18</v>
      </c>
      <c r="AC18" s="29" t="s">
        <v>18</v>
      </c>
      <c r="AD18" s="29" t="s">
        <v>18</v>
      </c>
      <c r="AE18" s="29" t="s">
        <v>18</v>
      </c>
      <c r="AF18" s="29" t="s">
        <v>18</v>
      </c>
      <c r="AG18" s="29" t="s">
        <v>18</v>
      </c>
      <c r="AH18" s="29" t="s">
        <v>18</v>
      </c>
      <c r="AI18" s="29" t="s">
        <v>18</v>
      </c>
      <c r="AJ18" s="29" t="s">
        <v>18</v>
      </c>
      <c r="AK18" s="29" t="s">
        <v>18</v>
      </c>
      <c r="AL18" s="29" t="s">
        <v>18</v>
      </c>
      <c r="AM18" s="29">
        <v>6.6</v>
      </c>
      <c r="AN18" s="29" t="s">
        <v>18</v>
      </c>
      <c r="AO18" s="29" t="s">
        <v>18</v>
      </c>
      <c r="AP18" s="29">
        <v>4.0999999999999996</v>
      </c>
      <c r="AQ18" s="29" t="s">
        <v>18</v>
      </c>
      <c r="AR18" s="29" t="s">
        <v>18</v>
      </c>
      <c r="AS18" s="29">
        <v>3.8</v>
      </c>
      <c r="AT18" s="29" t="s">
        <v>18</v>
      </c>
      <c r="AU18" s="29" t="s">
        <v>18</v>
      </c>
      <c r="AV18" s="29">
        <v>3.3</v>
      </c>
      <c r="AW18" s="29" t="s">
        <v>18</v>
      </c>
      <c r="AX18" s="29" t="s">
        <v>18</v>
      </c>
      <c r="AY18" s="29">
        <v>2.8</v>
      </c>
      <c r="AZ18" s="29">
        <v>2.5</v>
      </c>
      <c r="BA18" s="29">
        <v>2.1</v>
      </c>
      <c r="BB18" s="29">
        <v>2</v>
      </c>
      <c r="BC18" s="29">
        <v>1.7</v>
      </c>
      <c r="BD18" s="29">
        <v>1.8</v>
      </c>
      <c r="BE18" s="29">
        <v>1.7</v>
      </c>
      <c r="BF18" s="29">
        <v>1.7</v>
      </c>
      <c r="BG18" s="29">
        <v>1.7</v>
      </c>
      <c r="BH18" s="29">
        <v>1.7</v>
      </c>
      <c r="BI18" s="29">
        <v>1.5</v>
      </c>
      <c r="BJ18" s="29">
        <v>1.6</v>
      </c>
      <c r="BK18" s="29">
        <v>1.5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1:109" s="17" customFormat="1">
      <c r="A19" s="194"/>
      <c r="B19" s="194"/>
      <c r="C19" s="32" t="s">
        <v>5</v>
      </c>
      <c r="D19" s="33" t="s">
        <v>8</v>
      </c>
      <c r="E19" s="24"/>
      <c r="F19" s="24" t="s">
        <v>18</v>
      </c>
      <c r="G19" s="24" t="s">
        <v>18</v>
      </c>
      <c r="H19" s="24" t="s">
        <v>18</v>
      </c>
      <c r="I19" s="24" t="s">
        <v>18</v>
      </c>
      <c r="J19" s="25" t="s">
        <v>18</v>
      </c>
      <c r="K19" s="25" t="s">
        <v>18</v>
      </c>
      <c r="L19" s="25" t="s">
        <v>18</v>
      </c>
      <c r="M19" s="25" t="s">
        <v>18</v>
      </c>
      <c r="N19" s="25" t="s">
        <v>18</v>
      </c>
      <c r="O19" s="25" t="s">
        <v>18</v>
      </c>
      <c r="P19" s="25" t="s">
        <v>18</v>
      </c>
      <c r="Q19" s="25" t="s">
        <v>18</v>
      </c>
      <c r="R19" s="25" t="s">
        <v>18</v>
      </c>
      <c r="S19" s="25" t="s">
        <v>18</v>
      </c>
      <c r="T19" s="25" t="s">
        <v>18</v>
      </c>
      <c r="U19" s="25" t="s">
        <v>18</v>
      </c>
      <c r="V19" s="25" t="s">
        <v>18</v>
      </c>
      <c r="W19" s="25" t="s">
        <v>18</v>
      </c>
      <c r="X19" s="25" t="s">
        <v>18</v>
      </c>
      <c r="Y19" s="25" t="s">
        <v>18</v>
      </c>
      <c r="Z19" s="25" t="s">
        <v>18</v>
      </c>
      <c r="AA19" s="25" t="s">
        <v>18</v>
      </c>
      <c r="AB19" s="25" t="s">
        <v>18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  <c r="AK19" s="25" t="s">
        <v>18</v>
      </c>
      <c r="AL19" s="25" t="s">
        <v>18</v>
      </c>
      <c r="AM19" s="25">
        <v>3.3000000000000007</v>
      </c>
      <c r="AN19" s="25" t="s">
        <v>18</v>
      </c>
      <c r="AO19" s="25" t="s">
        <v>18</v>
      </c>
      <c r="AP19" s="25">
        <v>3.6000000000000005</v>
      </c>
      <c r="AQ19" s="25" t="s">
        <v>18</v>
      </c>
      <c r="AR19" s="25" t="s">
        <v>18</v>
      </c>
      <c r="AS19" s="25">
        <v>2.4000000000000004</v>
      </c>
      <c r="AT19" s="25" t="s">
        <v>18</v>
      </c>
      <c r="AU19" s="25" t="s">
        <v>18</v>
      </c>
      <c r="AV19" s="25">
        <v>2</v>
      </c>
      <c r="AW19" s="25" t="s">
        <v>18</v>
      </c>
      <c r="AX19" s="25" t="s">
        <v>18</v>
      </c>
      <c r="AY19" s="25">
        <v>1.9000000000000004</v>
      </c>
      <c r="AZ19" s="25">
        <v>1.5999999999999996</v>
      </c>
      <c r="BA19" s="25">
        <v>1.4</v>
      </c>
      <c r="BB19" s="25">
        <v>1.4</v>
      </c>
      <c r="BC19" s="25">
        <v>1.5000000000000002</v>
      </c>
      <c r="BD19" s="25">
        <v>1.4000000000000001</v>
      </c>
      <c r="BE19" s="25">
        <v>1.3</v>
      </c>
      <c r="BF19" s="25">
        <v>1.2</v>
      </c>
      <c r="BG19" s="25">
        <v>1.3</v>
      </c>
      <c r="BH19" s="25">
        <v>1.3</v>
      </c>
      <c r="BI19" s="25">
        <v>1.2000000000000002</v>
      </c>
      <c r="BJ19" s="25">
        <f>BJ17-BJ18</f>
        <v>1.1999999999999997</v>
      </c>
      <c r="BK19" s="25">
        <f>BK17-BK18</f>
        <v>1.2999999999999998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09" s="17" customFormat="1">
      <c r="A20" s="193" t="s">
        <v>60</v>
      </c>
      <c r="B20" s="193"/>
      <c r="C20" s="195" t="s">
        <v>6</v>
      </c>
      <c r="D20" s="195"/>
      <c r="E20" s="89"/>
      <c r="F20" s="92">
        <v>67.2</v>
      </c>
      <c r="G20" s="92">
        <v>63.3</v>
      </c>
      <c r="H20" s="92">
        <v>59.5</v>
      </c>
      <c r="I20" s="92">
        <v>56.1</v>
      </c>
      <c r="J20" s="26">
        <v>53.1</v>
      </c>
      <c r="K20" s="26">
        <v>50.5</v>
      </c>
      <c r="L20" s="26">
        <v>48.3</v>
      </c>
      <c r="M20" s="26">
        <v>46.3</v>
      </c>
      <c r="N20" s="26">
        <v>44.6</v>
      </c>
      <c r="O20" s="26">
        <v>43.2</v>
      </c>
      <c r="P20" s="26">
        <v>41.8</v>
      </c>
      <c r="Q20" s="26">
        <v>40.5</v>
      </c>
      <c r="R20" s="26">
        <v>39.1</v>
      </c>
      <c r="S20" s="26">
        <v>37.6</v>
      </c>
      <c r="T20" s="26">
        <v>36</v>
      </c>
      <c r="U20" s="26">
        <v>34.200000000000003</v>
      </c>
      <c r="V20" s="26">
        <v>32.4</v>
      </c>
      <c r="W20" s="26">
        <v>30.5</v>
      </c>
      <c r="X20" s="26">
        <v>28.8</v>
      </c>
      <c r="Y20" s="26">
        <v>27</v>
      </c>
      <c r="Z20" s="26">
        <v>25.3</v>
      </c>
      <c r="AA20" s="26">
        <v>23.7</v>
      </c>
      <c r="AB20" s="26">
        <v>22.2</v>
      </c>
      <c r="AC20" s="26">
        <v>20.8</v>
      </c>
      <c r="AD20" s="26">
        <v>19.5</v>
      </c>
      <c r="AE20" s="26">
        <v>18.399999999999999</v>
      </c>
      <c r="AF20" s="26">
        <v>17.399999999999999</v>
      </c>
      <c r="AG20" s="26">
        <v>16.5</v>
      </c>
      <c r="AH20" s="26">
        <v>15.6</v>
      </c>
      <c r="AI20" s="26">
        <v>14.9</v>
      </c>
      <c r="AJ20" s="26">
        <v>14.3</v>
      </c>
      <c r="AK20" s="26">
        <v>13.6</v>
      </c>
      <c r="AL20" s="26">
        <v>13</v>
      </c>
      <c r="AM20" s="26">
        <v>12.4</v>
      </c>
      <c r="AN20" s="26">
        <v>11.9</v>
      </c>
      <c r="AO20" s="26">
        <v>11.5</v>
      </c>
      <c r="AP20" s="26">
        <v>11.1</v>
      </c>
      <c r="AQ20" s="26">
        <v>10.7</v>
      </c>
      <c r="AR20" s="26">
        <v>10.1</v>
      </c>
      <c r="AS20" s="26">
        <v>9.4</v>
      </c>
      <c r="AT20" s="26">
        <v>8.6999999999999993</v>
      </c>
      <c r="AU20" s="26">
        <v>8.1</v>
      </c>
      <c r="AV20" s="26">
        <v>7.6</v>
      </c>
      <c r="AW20" s="26">
        <v>7.3</v>
      </c>
      <c r="AX20" s="26">
        <v>7.1</v>
      </c>
      <c r="AY20" s="26">
        <v>7</v>
      </c>
      <c r="AZ20" s="26">
        <v>6.9</v>
      </c>
      <c r="BA20" s="26">
        <v>6.8</v>
      </c>
      <c r="BB20" s="26">
        <v>6.7</v>
      </c>
      <c r="BC20" s="26">
        <v>6.6</v>
      </c>
      <c r="BD20" s="26">
        <v>6.6</v>
      </c>
      <c r="BE20" s="26">
        <v>6.5</v>
      </c>
      <c r="BF20" s="26">
        <v>6.4</v>
      </c>
      <c r="BG20" s="26">
        <v>6.4</v>
      </c>
      <c r="BH20" s="26">
        <v>6.4</v>
      </c>
      <c r="BI20" s="26">
        <v>6.5</v>
      </c>
      <c r="BJ20" s="26">
        <v>6.6</v>
      </c>
      <c r="BK20" s="26">
        <v>6.7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</row>
    <row r="21" spans="1:109" s="17" customFormat="1">
      <c r="A21" s="194"/>
      <c r="B21" s="194"/>
      <c r="C21" s="88" t="s">
        <v>5</v>
      </c>
      <c r="D21" s="87" t="s">
        <v>7</v>
      </c>
      <c r="E21" s="87"/>
      <c r="F21" s="90">
        <v>21.2</v>
      </c>
      <c r="G21" s="90">
        <v>20.399999999999999</v>
      </c>
      <c r="H21" s="90">
        <v>19.600000000000001</v>
      </c>
      <c r="I21" s="90">
        <v>18.899999999999999</v>
      </c>
      <c r="J21" s="29">
        <v>18.3</v>
      </c>
      <c r="K21" s="29">
        <v>17.8</v>
      </c>
      <c r="L21" s="29">
        <v>17.3</v>
      </c>
      <c r="M21" s="29">
        <v>16.899999999999999</v>
      </c>
      <c r="N21" s="29">
        <v>16.600000000000001</v>
      </c>
      <c r="O21" s="29">
        <v>16.399999999999999</v>
      </c>
      <c r="P21" s="29">
        <v>16.3</v>
      </c>
      <c r="Q21" s="29">
        <v>16.2</v>
      </c>
      <c r="R21" s="29">
        <v>16.100000000000001</v>
      </c>
      <c r="S21" s="29">
        <v>15.9</v>
      </c>
      <c r="T21" s="29">
        <v>15.7</v>
      </c>
      <c r="U21" s="29">
        <v>15.5</v>
      </c>
      <c r="V21" s="29">
        <v>15.2</v>
      </c>
      <c r="W21" s="29">
        <v>14.9</v>
      </c>
      <c r="X21" s="29">
        <v>14.1</v>
      </c>
      <c r="Y21" s="29">
        <v>13.3</v>
      </c>
      <c r="Z21" s="29">
        <v>12.6</v>
      </c>
      <c r="AA21" s="29">
        <v>11.9</v>
      </c>
      <c r="AB21" s="29">
        <v>11.2</v>
      </c>
      <c r="AC21" s="29">
        <v>10.6</v>
      </c>
      <c r="AD21" s="29">
        <v>10.1</v>
      </c>
      <c r="AE21" s="29">
        <v>9.6</v>
      </c>
      <c r="AF21" s="29">
        <v>9.1</v>
      </c>
      <c r="AG21" s="29">
        <v>8.6999999999999993</v>
      </c>
      <c r="AH21" s="29">
        <v>8.4</v>
      </c>
      <c r="AI21" s="29">
        <v>8.1</v>
      </c>
      <c r="AJ21" s="29">
        <v>7.8</v>
      </c>
      <c r="AK21" s="29">
        <v>7.5</v>
      </c>
      <c r="AL21" s="29">
        <v>7.3</v>
      </c>
      <c r="AM21" s="29">
        <v>7</v>
      </c>
      <c r="AN21" s="29">
        <v>6.8</v>
      </c>
      <c r="AO21" s="29">
        <v>6.6</v>
      </c>
      <c r="AP21" s="29">
        <v>6.5</v>
      </c>
      <c r="AQ21" s="29">
        <v>6.3</v>
      </c>
      <c r="AR21" s="29">
        <v>6</v>
      </c>
      <c r="AS21" s="29">
        <v>5.7</v>
      </c>
      <c r="AT21" s="29">
        <v>5.3</v>
      </c>
      <c r="AU21" s="29">
        <v>5</v>
      </c>
      <c r="AV21" s="29">
        <v>4.7</v>
      </c>
      <c r="AW21" s="29">
        <v>4.5999999999999996</v>
      </c>
      <c r="AX21" s="29">
        <v>4.5</v>
      </c>
      <c r="AY21" s="29">
        <v>4.4000000000000004</v>
      </c>
      <c r="AZ21" s="29">
        <v>4.3</v>
      </c>
      <c r="BA21" s="29">
        <v>4.2</v>
      </c>
      <c r="BB21" s="29">
        <v>4.0999999999999996</v>
      </c>
      <c r="BC21" s="29">
        <v>4</v>
      </c>
      <c r="BD21" s="29">
        <v>3.9</v>
      </c>
      <c r="BE21" s="29">
        <v>3.8</v>
      </c>
      <c r="BF21" s="29">
        <v>3.8</v>
      </c>
      <c r="BG21" s="29">
        <v>3.8</v>
      </c>
      <c r="BH21" s="29">
        <v>3.9</v>
      </c>
      <c r="BI21" s="29">
        <v>4</v>
      </c>
      <c r="BJ21" s="29">
        <v>4.0999999999999996</v>
      </c>
      <c r="BK21" s="29">
        <v>4.3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09" s="17" customFormat="1">
      <c r="A22" s="194"/>
      <c r="B22" s="194"/>
      <c r="C22" s="32" t="s">
        <v>5</v>
      </c>
      <c r="D22" s="33" t="s">
        <v>8</v>
      </c>
      <c r="E22" s="24"/>
      <c r="F22" s="24">
        <f t="shared" ref="F22" si="63">F20-F21</f>
        <v>46</v>
      </c>
      <c r="G22" s="24">
        <f t="shared" ref="G22" si="64">G20-G21</f>
        <v>42.9</v>
      </c>
      <c r="H22" s="24">
        <f t="shared" ref="H22" si="65">H20-H21</f>
        <v>39.9</v>
      </c>
      <c r="I22" s="24">
        <f t="shared" ref="I22" si="66">I20-I21</f>
        <v>37.200000000000003</v>
      </c>
      <c r="J22" s="25">
        <f t="shared" ref="J22" si="67">J20-J21</f>
        <v>34.799999999999997</v>
      </c>
      <c r="K22" s="25">
        <f t="shared" ref="K22" si="68">K20-K21</f>
        <v>32.700000000000003</v>
      </c>
      <c r="L22" s="25">
        <f t="shared" ref="L22" si="69">L20-L21</f>
        <v>30.999999999999996</v>
      </c>
      <c r="M22" s="25">
        <f t="shared" ref="M22" si="70">M20-M21</f>
        <v>29.4</v>
      </c>
      <c r="N22" s="25">
        <f t="shared" ref="N22" si="71">N20-N21</f>
        <v>28</v>
      </c>
      <c r="O22" s="25">
        <f t="shared" ref="O22" si="72">O20-O21</f>
        <v>26.800000000000004</v>
      </c>
      <c r="P22" s="25">
        <f t="shared" ref="P22" si="73">P20-P21</f>
        <v>25.499999999999996</v>
      </c>
      <c r="Q22" s="25">
        <f t="shared" ref="Q22" si="74">Q20-Q21</f>
        <v>24.3</v>
      </c>
      <c r="R22" s="25">
        <f t="shared" ref="R22" si="75">R20-R21</f>
        <v>23</v>
      </c>
      <c r="S22" s="25">
        <f t="shared" ref="S22" si="76">S20-S21</f>
        <v>21.700000000000003</v>
      </c>
      <c r="T22" s="25">
        <f t="shared" ref="T22" si="77">T20-T21</f>
        <v>20.3</v>
      </c>
      <c r="U22" s="25">
        <f t="shared" ref="U22" si="78">U20-U21</f>
        <v>18.700000000000003</v>
      </c>
      <c r="V22" s="25">
        <f t="shared" ref="V22" si="79">V20-V21</f>
        <v>17.2</v>
      </c>
      <c r="W22" s="25">
        <f t="shared" ref="W22" si="80">W20-W21</f>
        <v>15.6</v>
      </c>
      <c r="X22" s="25">
        <f t="shared" ref="X22" si="81">X20-X21</f>
        <v>14.700000000000001</v>
      </c>
      <c r="Y22" s="25">
        <f t="shared" ref="Y22" si="82">Y20-Y21</f>
        <v>13.7</v>
      </c>
      <c r="Z22" s="25">
        <f t="shared" ref="Z22" si="83">Z20-Z21</f>
        <v>12.700000000000001</v>
      </c>
      <c r="AA22" s="25">
        <f t="shared" ref="AA22" si="84">AA20-AA21</f>
        <v>11.799999999999999</v>
      </c>
      <c r="AB22" s="25">
        <f t="shared" ref="AB22" si="85">AB20-AB21</f>
        <v>11</v>
      </c>
      <c r="AC22" s="25">
        <f t="shared" ref="AC22" si="86">AC20-AC21</f>
        <v>10.200000000000001</v>
      </c>
      <c r="AD22" s="25">
        <f t="shared" ref="AD22" si="87">AD20-AD21</f>
        <v>9.4</v>
      </c>
      <c r="AE22" s="25">
        <f t="shared" ref="AE22" si="88">AE20-AE21</f>
        <v>8.7999999999999989</v>
      </c>
      <c r="AF22" s="25">
        <f t="shared" ref="AF22" si="89">AF20-AF21</f>
        <v>8.2999999999999989</v>
      </c>
      <c r="AG22" s="25">
        <f t="shared" ref="AG22" si="90">AG20-AG21</f>
        <v>7.8000000000000007</v>
      </c>
      <c r="AH22" s="25">
        <f t="shared" ref="AH22" si="91">AH20-AH21</f>
        <v>7.1999999999999993</v>
      </c>
      <c r="AI22" s="25">
        <f t="shared" ref="AI22" si="92">AI20-AI21</f>
        <v>6.8000000000000007</v>
      </c>
      <c r="AJ22" s="25">
        <f t="shared" ref="AJ22" si="93">AJ20-AJ21</f>
        <v>6.5000000000000009</v>
      </c>
      <c r="AK22" s="25">
        <f t="shared" ref="AK22" si="94">AK20-AK21</f>
        <v>6.1</v>
      </c>
      <c r="AL22" s="25">
        <f t="shared" ref="AL22" si="95">AL20-AL21</f>
        <v>5.7</v>
      </c>
      <c r="AM22" s="25">
        <f t="shared" ref="AM22" si="96">AM20-AM21</f>
        <v>5.4</v>
      </c>
      <c r="AN22" s="25">
        <f t="shared" ref="AN22" si="97">AN20-AN21</f>
        <v>5.1000000000000005</v>
      </c>
      <c r="AO22" s="25">
        <f t="shared" ref="AO22" si="98">AO20-AO21</f>
        <v>4.9000000000000004</v>
      </c>
      <c r="AP22" s="25">
        <f t="shared" ref="AP22" si="99">AP20-AP21</f>
        <v>4.5999999999999996</v>
      </c>
      <c r="AQ22" s="25">
        <f t="shared" ref="AQ22" si="100">AQ20-AQ21</f>
        <v>4.3999999999999995</v>
      </c>
      <c r="AR22" s="25">
        <f t="shared" ref="AR22" si="101">AR20-AR21</f>
        <v>4.0999999999999996</v>
      </c>
      <c r="AS22" s="25">
        <f t="shared" ref="AS22" si="102">AS20-AS21</f>
        <v>3.7</v>
      </c>
      <c r="AT22" s="25">
        <f t="shared" ref="AT22" si="103">AT20-AT21</f>
        <v>3.3999999999999995</v>
      </c>
      <c r="AU22" s="25">
        <f t="shared" ref="AU22" si="104">AU20-AU21</f>
        <v>3.0999999999999996</v>
      </c>
      <c r="AV22" s="25">
        <f t="shared" ref="AV22" si="105">AV20-AV21</f>
        <v>2.8999999999999995</v>
      </c>
      <c r="AW22" s="25">
        <f t="shared" ref="AW22" si="106">AW20-AW21</f>
        <v>2.7</v>
      </c>
      <c r="AX22" s="25">
        <f t="shared" ref="AX22" si="107">AX20-AX21</f>
        <v>2.5999999999999996</v>
      </c>
      <c r="AY22" s="25">
        <f t="shared" ref="AY22" si="108">AY20-AY21</f>
        <v>2.5999999999999996</v>
      </c>
      <c r="AZ22" s="25">
        <f t="shared" ref="AZ22" si="109">AZ20-AZ21</f>
        <v>2.6000000000000005</v>
      </c>
      <c r="BA22" s="25">
        <f t="shared" ref="BA22" si="110">BA20-BA21</f>
        <v>2.5999999999999996</v>
      </c>
      <c r="BB22" s="25">
        <f t="shared" ref="BB22" si="111">BB20-BB21</f>
        <v>2.6000000000000005</v>
      </c>
      <c r="BC22" s="25">
        <f t="shared" ref="BC22" si="112">BC20-BC21</f>
        <v>2.5999999999999996</v>
      </c>
      <c r="BD22" s="25">
        <f t="shared" ref="BD22" si="113">BD20-BD21</f>
        <v>2.6999999999999997</v>
      </c>
      <c r="BE22" s="25">
        <f t="shared" ref="BE22" si="114">BE20-BE21</f>
        <v>2.7</v>
      </c>
      <c r="BF22" s="25">
        <f t="shared" ref="BF22" si="115">BF20-BF21</f>
        <v>2.6000000000000005</v>
      </c>
      <c r="BG22" s="25">
        <f t="shared" ref="BG22" si="116">BG20-BG21</f>
        <v>2.6000000000000005</v>
      </c>
      <c r="BH22" s="25">
        <f t="shared" ref="BH22" si="117">BH20-BH21</f>
        <v>2.5000000000000004</v>
      </c>
      <c r="BI22" s="25">
        <f t="shared" ref="BI22" si="118">BI20-BI21</f>
        <v>2.5</v>
      </c>
      <c r="BJ22" s="25">
        <f t="shared" ref="BJ22" si="119">BJ20-BJ21</f>
        <v>2.5</v>
      </c>
      <c r="BK22" s="25">
        <f t="shared" ref="BK22" si="120">BK20-BK21</f>
        <v>2.4000000000000004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</row>
    <row r="23" spans="1:109" s="17" customFormat="1">
      <c r="A23" s="193" t="s">
        <v>27</v>
      </c>
      <c r="B23" s="193"/>
      <c r="C23" s="195" t="s">
        <v>6</v>
      </c>
      <c r="D23" s="195"/>
      <c r="E23" s="31"/>
      <c r="F23" s="31">
        <v>22.6</v>
      </c>
      <c r="G23" s="31">
        <v>22.8</v>
      </c>
      <c r="H23" s="31">
        <v>20.399999999999999</v>
      </c>
      <c r="I23" s="31">
        <v>19.600000000000001</v>
      </c>
      <c r="J23" s="26">
        <v>19.100000000000001</v>
      </c>
      <c r="K23" s="26">
        <v>19.5</v>
      </c>
      <c r="L23" s="26">
        <v>17.7</v>
      </c>
      <c r="M23" s="26">
        <v>18</v>
      </c>
      <c r="N23" s="26">
        <v>18.7</v>
      </c>
      <c r="O23" s="26">
        <v>17.100000000000001</v>
      </c>
      <c r="P23" s="26">
        <v>16.7</v>
      </c>
      <c r="Q23" s="26">
        <v>16.600000000000001</v>
      </c>
      <c r="R23" s="26">
        <v>15.6</v>
      </c>
      <c r="S23" s="26">
        <v>16.2</v>
      </c>
      <c r="T23" s="26">
        <v>15.6</v>
      </c>
      <c r="U23" s="26">
        <v>16</v>
      </c>
      <c r="V23" s="26">
        <v>14</v>
      </c>
      <c r="W23" s="26">
        <v>14.2</v>
      </c>
      <c r="X23" s="26">
        <v>13.8</v>
      </c>
      <c r="Y23" s="26">
        <v>12.8</v>
      </c>
      <c r="Z23" s="26">
        <v>13</v>
      </c>
      <c r="AA23" s="26">
        <v>11.8</v>
      </c>
      <c r="AB23" s="26">
        <v>12</v>
      </c>
      <c r="AC23" s="26">
        <v>12.9</v>
      </c>
      <c r="AD23" s="26">
        <v>11.7</v>
      </c>
      <c r="AE23" s="26">
        <v>10.9</v>
      </c>
      <c r="AF23" s="26">
        <v>11.4</v>
      </c>
      <c r="AG23" s="26">
        <v>10.1</v>
      </c>
      <c r="AH23" s="26">
        <v>10.9</v>
      </c>
      <c r="AI23" s="26">
        <v>10.3</v>
      </c>
      <c r="AJ23" s="26">
        <v>8.4</v>
      </c>
      <c r="AK23" s="26">
        <v>8.4</v>
      </c>
      <c r="AL23" s="26">
        <v>7.3</v>
      </c>
      <c r="AM23" s="26">
        <v>7.3</v>
      </c>
      <c r="AN23" s="26">
        <v>7.2</v>
      </c>
      <c r="AO23" s="26">
        <v>6.7</v>
      </c>
      <c r="AP23" s="26">
        <v>7.3</v>
      </c>
      <c r="AQ23" s="26">
        <v>6.8</v>
      </c>
      <c r="AR23" s="26">
        <v>5.4</v>
      </c>
      <c r="AS23" s="26">
        <v>5.8</v>
      </c>
      <c r="AT23" s="26">
        <v>6.3</v>
      </c>
      <c r="AU23" s="26">
        <v>5.6</v>
      </c>
      <c r="AV23" s="26">
        <v>6.2</v>
      </c>
      <c r="AW23" s="26">
        <v>5.4</v>
      </c>
      <c r="AX23" s="26">
        <v>5.9</v>
      </c>
      <c r="AY23" s="26">
        <v>5</v>
      </c>
      <c r="AZ23" s="26">
        <v>5.0999999999999996</v>
      </c>
      <c r="BA23" s="26">
        <v>4.8</v>
      </c>
      <c r="BB23" s="26">
        <v>5</v>
      </c>
      <c r="BC23" s="26">
        <v>5.2</v>
      </c>
      <c r="BD23" s="26">
        <v>5.5</v>
      </c>
      <c r="BE23" s="26">
        <v>5.2</v>
      </c>
      <c r="BF23" s="26">
        <v>4.7</v>
      </c>
      <c r="BG23" s="26">
        <v>5</v>
      </c>
      <c r="BH23" s="26">
        <v>5.7</v>
      </c>
      <c r="BI23" s="26">
        <v>4.3</v>
      </c>
      <c r="BJ23" s="26" t="s">
        <v>18</v>
      </c>
      <c r="BK23" s="26" t="s">
        <v>18</v>
      </c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109" s="17" customFormat="1">
      <c r="A24" s="194"/>
      <c r="B24" s="194"/>
      <c r="C24" s="27" t="s">
        <v>5</v>
      </c>
      <c r="D24" s="28" t="s">
        <v>7</v>
      </c>
      <c r="E24" s="28"/>
      <c r="F24" s="28" t="s">
        <v>18</v>
      </c>
      <c r="G24" s="28" t="s">
        <v>18</v>
      </c>
      <c r="H24" s="28" t="s">
        <v>18</v>
      </c>
      <c r="I24" s="28" t="s">
        <v>18</v>
      </c>
      <c r="J24" s="29" t="s">
        <v>18</v>
      </c>
      <c r="K24" s="29" t="s">
        <v>18</v>
      </c>
      <c r="L24" s="29" t="s">
        <v>18</v>
      </c>
      <c r="M24" s="29" t="s">
        <v>18</v>
      </c>
      <c r="N24" s="29" t="s">
        <v>18</v>
      </c>
      <c r="O24" s="29" t="s">
        <v>18</v>
      </c>
      <c r="P24" s="29" t="s">
        <v>18</v>
      </c>
      <c r="Q24" s="29" t="s">
        <v>18</v>
      </c>
      <c r="R24" s="29">
        <v>10.1</v>
      </c>
      <c r="S24" s="29">
        <v>9.8000000000000007</v>
      </c>
      <c r="T24" s="29">
        <v>9.4</v>
      </c>
      <c r="U24" s="29">
        <v>9.6999999999999993</v>
      </c>
      <c r="V24" s="29">
        <v>7.9</v>
      </c>
      <c r="W24" s="29">
        <v>8</v>
      </c>
      <c r="X24" s="29">
        <v>7.4</v>
      </c>
      <c r="Y24" s="29">
        <v>6.9</v>
      </c>
      <c r="Z24" s="29">
        <v>6</v>
      </c>
      <c r="AA24" s="29">
        <v>5.7</v>
      </c>
      <c r="AB24" s="29">
        <v>5.5</v>
      </c>
      <c r="AC24" s="29">
        <v>5.9</v>
      </c>
      <c r="AD24" s="29">
        <v>4.5999999999999996</v>
      </c>
      <c r="AE24" s="29">
        <v>4.7</v>
      </c>
      <c r="AF24" s="29">
        <v>5.0999999999999996</v>
      </c>
      <c r="AG24" s="29">
        <v>4.3</v>
      </c>
      <c r="AH24" s="29">
        <v>4.8</v>
      </c>
      <c r="AI24" s="29">
        <v>4.5</v>
      </c>
      <c r="AJ24" s="29">
        <v>4.2</v>
      </c>
      <c r="AK24" s="29">
        <v>4.4000000000000004</v>
      </c>
      <c r="AL24" s="29">
        <v>3.7</v>
      </c>
      <c r="AM24" s="29">
        <v>3.8</v>
      </c>
      <c r="AN24" s="29">
        <v>3.5</v>
      </c>
      <c r="AO24" s="29">
        <v>3.2</v>
      </c>
      <c r="AP24" s="29">
        <v>3.9</v>
      </c>
      <c r="AQ24" s="29">
        <v>3.6</v>
      </c>
      <c r="AR24" s="29">
        <v>3</v>
      </c>
      <c r="AS24" s="29">
        <v>3.2</v>
      </c>
      <c r="AT24" s="29">
        <v>3.8</v>
      </c>
      <c r="AU24" s="29">
        <v>3</v>
      </c>
      <c r="AV24" s="29">
        <v>4.0999999999999996</v>
      </c>
      <c r="AW24" s="29">
        <v>3.3</v>
      </c>
      <c r="AX24" s="29">
        <v>3.4</v>
      </c>
      <c r="AY24" s="29">
        <v>3.1</v>
      </c>
      <c r="AZ24" s="29">
        <v>2.7</v>
      </c>
      <c r="BA24" s="29">
        <v>2.5</v>
      </c>
      <c r="BB24" s="29">
        <v>2.9</v>
      </c>
      <c r="BC24" s="29">
        <v>3.1</v>
      </c>
      <c r="BD24" s="29">
        <v>3.6</v>
      </c>
      <c r="BE24" s="29">
        <v>3.2</v>
      </c>
      <c r="BF24" s="29">
        <v>3.1</v>
      </c>
      <c r="BG24" s="29">
        <v>3.3</v>
      </c>
      <c r="BH24" s="29">
        <v>4.0999999999999996</v>
      </c>
      <c r="BI24" s="29">
        <v>2.8</v>
      </c>
      <c r="BJ24" s="29" t="s">
        <v>18</v>
      </c>
      <c r="BK24" s="29" t="s">
        <v>18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5" spans="1:109" s="17" customFormat="1">
      <c r="A25" s="194"/>
      <c r="B25" s="194"/>
      <c r="C25" s="32" t="s">
        <v>5</v>
      </c>
      <c r="D25" s="33" t="s">
        <v>8</v>
      </c>
      <c r="E25" s="24"/>
      <c r="F25" s="24" t="s">
        <v>18</v>
      </c>
      <c r="G25" s="24" t="s">
        <v>18</v>
      </c>
      <c r="H25" s="24" t="s">
        <v>18</v>
      </c>
      <c r="I25" s="24" t="s">
        <v>18</v>
      </c>
      <c r="J25" s="25" t="s">
        <v>18</v>
      </c>
      <c r="K25" s="25" t="s">
        <v>18</v>
      </c>
      <c r="L25" s="25" t="s">
        <v>18</v>
      </c>
      <c r="M25" s="25" t="s">
        <v>18</v>
      </c>
      <c r="N25" s="25" t="s">
        <v>18</v>
      </c>
      <c r="O25" s="25" t="s">
        <v>18</v>
      </c>
      <c r="P25" s="25" t="s">
        <v>18</v>
      </c>
      <c r="Q25" s="25" t="s">
        <v>18</v>
      </c>
      <c r="R25" s="25">
        <v>5.5</v>
      </c>
      <c r="S25" s="25">
        <v>6.3999999999999986</v>
      </c>
      <c r="T25" s="25">
        <v>6.1999999999999993</v>
      </c>
      <c r="U25" s="25">
        <v>6.3000000000000007</v>
      </c>
      <c r="V25" s="25">
        <v>6.1</v>
      </c>
      <c r="W25" s="25">
        <v>6.1999999999999993</v>
      </c>
      <c r="X25" s="25">
        <v>6.4</v>
      </c>
      <c r="Y25" s="25">
        <v>5.9</v>
      </c>
      <c r="Z25" s="25">
        <v>7</v>
      </c>
      <c r="AA25" s="25">
        <v>6.1000000000000005</v>
      </c>
      <c r="AB25" s="25">
        <v>6.5</v>
      </c>
      <c r="AC25" s="25">
        <v>7</v>
      </c>
      <c r="AD25" s="25">
        <v>7.1</v>
      </c>
      <c r="AE25" s="25">
        <v>6.2</v>
      </c>
      <c r="AF25" s="25">
        <v>6.3000000000000007</v>
      </c>
      <c r="AG25" s="25">
        <v>5.8</v>
      </c>
      <c r="AH25" s="25">
        <v>6.1000000000000005</v>
      </c>
      <c r="AI25" s="25">
        <v>5.8000000000000007</v>
      </c>
      <c r="AJ25" s="25">
        <v>4.2</v>
      </c>
      <c r="AK25" s="25">
        <v>4</v>
      </c>
      <c r="AL25" s="25">
        <v>3.5999999999999996</v>
      </c>
      <c r="AM25" s="25">
        <v>3.5</v>
      </c>
      <c r="AN25" s="25">
        <v>3.7</v>
      </c>
      <c r="AO25" s="25">
        <v>3.5</v>
      </c>
      <c r="AP25" s="25">
        <v>3.4</v>
      </c>
      <c r="AQ25" s="25">
        <v>3.1999999999999997</v>
      </c>
      <c r="AR25" s="25">
        <v>2.4000000000000004</v>
      </c>
      <c r="AS25" s="25">
        <v>2.5999999999999996</v>
      </c>
      <c r="AT25" s="25">
        <v>2.5</v>
      </c>
      <c r="AU25" s="25">
        <v>2.5999999999999996</v>
      </c>
      <c r="AV25" s="25">
        <v>2.1000000000000005</v>
      </c>
      <c r="AW25" s="25">
        <v>2.1000000000000005</v>
      </c>
      <c r="AX25" s="25">
        <v>2.5000000000000004</v>
      </c>
      <c r="AY25" s="25">
        <v>1.9</v>
      </c>
      <c r="AZ25" s="25">
        <v>2.3999999999999995</v>
      </c>
      <c r="BA25" s="25">
        <v>2.2999999999999998</v>
      </c>
      <c r="BB25" s="25">
        <v>2.1</v>
      </c>
      <c r="BC25" s="25">
        <v>2.1</v>
      </c>
      <c r="BD25" s="25">
        <v>1.9</v>
      </c>
      <c r="BE25" s="25">
        <v>2</v>
      </c>
      <c r="BF25" s="25">
        <v>1.6</v>
      </c>
      <c r="BG25" s="25">
        <v>1.7000000000000002</v>
      </c>
      <c r="BH25" s="25">
        <f>BH23-BH24</f>
        <v>1.6000000000000005</v>
      </c>
      <c r="BI25" s="25">
        <f>BI23-BI24</f>
        <v>1.5</v>
      </c>
      <c r="BJ25" s="25" t="s">
        <v>18</v>
      </c>
      <c r="BK25" s="25" t="s">
        <v>18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</row>
    <row r="26" spans="1:109" s="17" customFormat="1">
      <c r="A26" s="193" t="s">
        <v>19</v>
      </c>
      <c r="B26" s="193"/>
      <c r="C26" s="195" t="s">
        <v>6</v>
      </c>
      <c r="D26" s="195"/>
      <c r="E26" s="31"/>
      <c r="F26" s="31">
        <v>35.5</v>
      </c>
      <c r="G26" s="31">
        <v>32.9</v>
      </c>
      <c r="H26" s="31">
        <v>30.8</v>
      </c>
      <c r="I26" s="31">
        <v>29.3</v>
      </c>
      <c r="J26" s="26">
        <v>28.3</v>
      </c>
      <c r="K26" s="26">
        <v>27.3</v>
      </c>
      <c r="L26" s="26">
        <v>26.4</v>
      </c>
      <c r="M26" s="26">
        <v>25.3</v>
      </c>
      <c r="N26" s="26">
        <v>24.1</v>
      </c>
      <c r="O26" s="26">
        <v>22.9</v>
      </c>
      <c r="P26" s="26">
        <v>22</v>
      </c>
      <c r="Q26" s="26">
        <v>21</v>
      </c>
      <c r="R26" s="26">
        <v>19.600000000000001</v>
      </c>
      <c r="S26" s="26">
        <v>17.8</v>
      </c>
      <c r="T26" s="26">
        <v>16</v>
      </c>
      <c r="U26" s="26">
        <v>14.3</v>
      </c>
      <c r="V26" s="26">
        <v>13</v>
      </c>
      <c r="W26" s="26">
        <v>12.3</v>
      </c>
      <c r="X26" s="26">
        <v>12.3</v>
      </c>
      <c r="Y26" s="26">
        <v>12.3</v>
      </c>
      <c r="Z26" s="26">
        <v>12</v>
      </c>
      <c r="AA26" s="26">
        <v>11.4</v>
      </c>
      <c r="AB26" s="26">
        <v>10.7</v>
      </c>
      <c r="AC26" s="26">
        <v>10</v>
      </c>
      <c r="AD26" s="26">
        <v>9.4</v>
      </c>
      <c r="AE26" s="26">
        <v>8.8000000000000007</v>
      </c>
      <c r="AF26" s="26">
        <v>8.4</v>
      </c>
      <c r="AG26" s="26">
        <v>7.9</v>
      </c>
      <c r="AH26" s="26">
        <v>7.4</v>
      </c>
      <c r="AI26" s="26">
        <v>6.7</v>
      </c>
      <c r="AJ26" s="26">
        <v>6.2</v>
      </c>
      <c r="AK26" s="26">
        <v>5.5</v>
      </c>
      <c r="AL26" s="26">
        <v>5</v>
      </c>
      <c r="AM26" s="26">
        <v>4.5999999999999996</v>
      </c>
      <c r="AN26" s="26">
        <v>4.3</v>
      </c>
      <c r="AO26" s="26">
        <v>4.0999999999999996</v>
      </c>
      <c r="AP26" s="26">
        <v>3.9</v>
      </c>
      <c r="AQ26" s="26">
        <v>3.8</v>
      </c>
      <c r="AR26" s="26">
        <v>3.6</v>
      </c>
      <c r="AS26" s="26">
        <v>3.4</v>
      </c>
      <c r="AT26" s="26">
        <v>3.1</v>
      </c>
      <c r="AU26" s="26">
        <v>2.9</v>
      </c>
      <c r="AV26" s="26">
        <v>2.6</v>
      </c>
      <c r="AW26" s="26">
        <v>2.5</v>
      </c>
      <c r="AX26" s="26">
        <v>2.2999999999999998</v>
      </c>
      <c r="AY26" s="26">
        <v>2.2999999999999998</v>
      </c>
      <c r="AZ26" s="26">
        <v>2.2999999999999998</v>
      </c>
      <c r="BA26" s="26">
        <v>2.2999999999999998</v>
      </c>
      <c r="BB26" s="26">
        <v>2.2000000000000002</v>
      </c>
      <c r="BC26" s="26">
        <v>2.2000000000000002</v>
      </c>
      <c r="BD26" s="26">
        <v>2.2000000000000002</v>
      </c>
      <c r="BE26" s="26">
        <v>2.2000000000000002</v>
      </c>
      <c r="BF26" s="26">
        <v>2.2000000000000002</v>
      </c>
      <c r="BG26" s="26">
        <v>2.2000000000000002</v>
      </c>
      <c r="BH26" s="26">
        <v>2.2000000000000002</v>
      </c>
      <c r="BI26" s="26">
        <v>2.1</v>
      </c>
      <c r="BJ26" s="26">
        <v>2.2000000000000002</v>
      </c>
      <c r="BK26" s="26">
        <v>2.2000000000000002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</row>
    <row r="27" spans="1:109" s="17" customFormat="1">
      <c r="A27" s="194"/>
      <c r="B27" s="194"/>
      <c r="C27" s="27" t="s">
        <v>5</v>
      </c>
      <c r="D27" s="28" t="s">
        <v>7</v>
      </c>
      <c r="E27" s="28"/>
      <c r="F27" s="28" t="s">
        <v>18</v>
      </c>
      <c r="G27" s="28" t="s">
        <v>18</v>
      </c>
      <c r="H27" s="28" t="s">
        <v>18</v>
      </c>
      <c r="I27" s="28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  <c r="N27" s="29">
        <v>16.2</v>
      </c>
      <c r="O27" s="29">
        <v>15.5</v>
      </c>
      <c r="P27" s="29">
        <v>15.1</v>
      </c>
      <c r="Q27" s="29">
        <v>14.7</v>
      </c>
      <c r="R27" s="29">
        <v>14.1</v>
      </c>
      <c r="S27" s="29">
        <v>13.1</v>
      </c>
      <c r="T27" s="29">
        <v>11.8</v>
      </c>
      <c r="U27" s="29">
        <v>10.6</v>
      </c>
      <c r="V27" s="29">
        <v>9.6999999999999993</v>
      </c>
      <c r="W27" s="29">
        <v>9.1999999999999993</v>
      </c>
      <c r="X27" s="29">
        <v>9.1</v>
      </c>
      <c r="Y27" s="29">
        <v>9.1</v>
      </c>
      <c r="Z27" s="29">
        <v>8.6999999999999993</v>
      </c>
      <c r="AA27" s="29">
        <v>8.1999999999999993</v>
      </c>
      <c r="AB27" s="29">
        <v>7.6</v>
      </c>
      <c r="AC27" s="29">
        <v>7.1</v>
      </c>
      <c r="AD27" s="29">
        <v>6.7</v>
      </c>
      <c r="AE27" s="29">
        <v>6.3</v>
      </c>
      <c r="AF27" s="29">
        <v>6</v>
      </c>
      <c r="AG27" s="29">
        <v>5.5</v>
      </c>
      <c r="AH27" s="29">
        <v>5</v>
      </c>
      <c r="AI27" s="29">
        <v>4.5</v>
      </c>
      <c r="AJ27" s="29">
        <v>4</v>
      </c>
      <c r="AK27" s="29">
        <v>3.5</v>
      </c>
      <c r="AL27" s="29">
        <v>3.1</v>
      </c>
      <c r="AM27" s="29">
        <v>2.7</v>
      </c>
      <c r="AN27" s="29">
        <v>2.4</v>
      </c>
      <c r="AO27" s="29">
        <v>2.2999999999999998</v>
      </c>
      <c r="AP27" s="29">
        <v>2.1</v>
      </c>
      <c r="AQ27" s="29">
        <v>2</v>
      </c>
      <c r="AR27" s="29">
        <v>1.9</v>
      </c>
      <c r="AS27" s="29">
        <v>1.8</v>
      </c>
      <c r="AT27" s="29">
        <v>1.6</v>
      </c>
      <c r="AU27" s="29">
        <v>1.5</v>
      </c>
      <c r="AV27" s="29">
        <v>1.4</v>
      </c>
      <c r="AW27" s="29">
        <v>1.3</v>
      </c>
      <c r="AX27" s="29">
        <v>1.3</v>
      </c>
      <c r="AY27" s="29">
        <v>1.3</v>
      </c>
      <c r="AZ27" s="29">
        <v>1.2</v>
      </c>
      <c r="BA27" s="29">
        <v>1.2</v>
      </c>
      <c r="BB27" s="29">
        <v>1.2</v>
      </c>
      <c r="BC27" s="29">
        <v>1.2</v>
      </c>
      <c r="BD27" s="29">
        <v>1.1000000000000001</v>
      </c>
      <c r="BE27" s="29">
        <v>1.1000000000000001</v>
      </c>
      <c r="BF27" s="29">
        <v>1.1000000000000001</v>
      </c>
      <c r="BG27" s="29">
        <v>1.1000000000000001</v>
      </c>
      <c r="BH27" s="29">
        <v>1.1000000000000001</v>
      </c>
      <c r="BI27" s="29">
        <v>1</v>
      </c>
      <c r="BJ27" s="29">
        <v>1</v>
      </c>
      <c r="BK27" s="29">
        <v>1.1000000000000001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</row>
    <row r="28" spans="1:109" s="17" customFormat="1">
      <c r="A28" s="194"/>
      <c r="B28" s="194"/>
      <c r="C28" s="32" t="s">
        <v>5</v>
      </c>
      <c r="D28" s="33" t="s">
        <v>8</v>
      </c>
      <c r="E28" s="24"/>
      <c r="F28" s="24" t="s">
        <v>18</v>
      </c>
      <c r="G28" s="24" t="s">
        <v>18</v>
      </c>
      <c r="H28" s="24" t="s">
        <v>18</v>
      </c>
      <c r="I28" s="24" t="s">
        <v>18</v>
      </c>
      <c r="J28" s="25" t="s">
        <v>18</v>
      </c>
      <c r="K28" s="25" t="s">
        <v>18</v>
      </c>
      <c r="L28" s="25" t="s">
        <v>18</v>
      </c>
      <c r="M28" s="25" t="s">
        <v>18</v>
      </c>
      <c r="N28" s="25">
        <v>7.9000000000000021</v>
      </c>
      <c r="O28" s="25">
        <v>7.3999999999999986</v>
      </c>
      <c r="P28" s="25">
        <v>6.9</v>
      </c>
      <c r="Q28" s="25">
        <v>6.3000000000000007</v>
      </c>
      <c r="R28" s="25">
        <v>5.5000000000000018</v>
      </c>
      <c r="S28" s="25">
        <v>4.7000000000000011</v>
      </c>
      <c r="T28" s="25">
        <v>4.1999999999999993</v>
      </c>
      <c r="U28" s="25">
        <v>3.7000000000000011</v>
      </c>
      <c r="V28" s="25">
        <v>3.3000000000000007</v>
      </c>
      <c r="W28" s="25">
        <v>3.1000000000000014</v>
      </c>
      <c r="X28" s="25">
        <v>3.2000000000000011</v>
      </c>
      <c r="Y28" s="25">
        <v>3.2000000000000011</v>
      </c>
      <c r="Z28" s="25">
        <v>3.3000000000000007</v>
      </c>
      <c r="AA28" s="25">
        <v>3.2000000000000011</v>
      </c>
      <c r="AB28" s="25">
        <v>3.0999999999999996</v>
      </c>
      <c r="AC28" s="25">
        <v>2.9000000000000004</v>
      </c>
      <c r="AD28" s="25">
        <v>2.7</v>
      </c>
      <c r="AE28" s="25">
        <v>2.5000000000000009</v>
      </c>
      <c r="AF28" s="25">
        <v>2.4000000000000004</v>
      </c>
      <c r="AG28" s="25">
        <v>2.4000000000000004</v>
      </c>
      <c r="AH28" s="25">
        <v>2.4000000000000004</v>
      </c>
      <c r="AI28" s="25">
        <v>2.2000000000000002</v>
      </c>
      <c r="AJ28" s="25">
        <v>2.2000000000000002</v>
      </c>
      <c r="AK28" s="25">
        <v>2</v>
      </c>
      <c r="AL28" s="25">
        <v>1.9</v>
      </c>
      <c r="AM28" s="25">
        <v>1.8999999999999995</v>
      </c>
      <c r="AN28" s="25">
        <v>1.9</v>
      </c>
      <c r="AO28" s="25">
        <v>1.7999999999999998</v>
      </c>
      <c r="AP28" s="25">
        <v>1.7999999999999998</v>
      </c>
      <c r="AQ28" s="25">
        <v>1.7999999999999998</v>
      </c>
      <c r="AR28" s="25">
        <v>1.7000000000000002</v>
      </c>
      <c r="AS28" s="25">
        <v>1.5999999999999999</v>
      </c>
      <c r="AT28" s="25">
        <v>1.5</v>
      </c>
      <c r="AU28" s="25">
        <v>1.4</v>
      </c>
      <c r="AV28" s="25">
        <v>1.2000000000000002</v>
      </c>
      <c r="AW28" s="25">
        <v>1.2</v>
      </c>
      <c r="AX28" s="25">
        <v>0.99999999999999978</v>
      </c>
      <c r="AY28" s="25">
        <v>0.99999999999999978</v>
      </c>
      <c r="AZ28" s="25">
        <v>1.0999999999999999</v>
      </c>
      <c r="BA28" s="25">
        <v>1.0999999999999999</v>
      </c>
      <c r="BB28" s="25">
        <v>1.0000000000000002</v>
      </c>
      <c r="BC28" s="25">
        <v>1.0000000000000002</v>
      </c>
      <c r="BD28" s="25">
        <v>1.1000000000000001</v>
      </c>
      <c r="BE28" s="25">
        <v>1.1000000000000001</v>
      </c>
      <c r="BF28" s="25">
        <v>1.1000000000000001</v>
      </c>
      <c r="BG28" s="25">
        <v>1.1000000000000001</v>
      </c>
      <c r="BH28" s="25">
        <v>1.1000000000000001</v>
      </c>
      <c r="BI28" s="25">
        <v>1.1000000000000001</v>
      </c>
      <c r="BJ28" s="25">
        <f t="shared" ref="BJ28" si="121">BJ26-BJ27</f>
        <v>1.2000000000000002</v>
      </c>
      <c r="BK28" s="25">
        <f t="shared" ref="BK28" si="122">BK26-BK27</f>
        <v>1.1000000000000001</v>
      </c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</row>
    <row r="29" spans="1:109" s="17" customFormat="1">
      <c r="A29" s="193" t="s">
        <v>20</v>
      </c>
      <c r="B29" s="193"/>
      <c r="C29" s="195" t="s">
        <v>6</v>
      </c>
      <c r="D29" s="195"/>
      <c r="E29" s="31"/>
      <c r="F29" s="92">
        <v>101.4</v>
      </c>
      <c r="G29" s="92">
        <v>98.2</v>
      </c>
      <c r="H29" s="92">
        <v>95</v>
      </c>
      <c r="I29" s="92">
        <v>91.8</v>
      </c>
      <c r="J29" s="26">
        <v>88.8</v>
      </c>
      <c r="K29" s="26">
        <v>85.8</v>
      </c>
      <c r="L29" s="26">
        <v>82.8</v>
      </c>
      <c r="M29" s="26">
        <v>79.900000000000006</v>
      </c>
      <c r="N29" s="26">
        <v>77</v>
      </c>
      <c r="O29" s="26">
        <v>74</v>
      </c>
      <c r="P29" s="26">
        <v>71</v>
      </c>
      <c r="Q29" s="26">
        <v>68.2</v>
      </c>
      <c r="R29" s="26">
        <v>65.3</v>
      </c>
      <c r="S29" s="26">
        <v>62.6</v>
      </c>
      <c r="T29" s="26">
        <v>60</v>
      </c>
      <c r="U29" s="26">
        <v>57.5</v>
      </c>
      <c r="V29" s="26">
        <v>55.1</v>
      </c>
      <c r="W29" s="26">
        <v>52.9</v>
      </c>
      <c r="X29" s="26">
        <v>50.8</v>
      </c>
      <c r="Y29" s="26">
        <v>48.8</v>
      </c>
      <c r="Z29" s="26">
        <v>46.8</v>
      </c>
      <c r="AA29" s="26">
        <v>44.9</v>
      </c>
      <c r="AB29" s="26">
        <v>43.1</v>
      </c>
      <c r="AC29" s="26">
        <v>41.3</v>
      </c>
      <c r="AD29" s="26">
        <v>39.6</v>
      </c>
      <c r="AE29" s="26">
        <v>38</v>
      </c>
      <c r="AF29" s="26">
        <v>36.4</v>
      </c>
      <c r="AG29" s="26">
        <v>34.799999999999997</v>
      </c>
      <c r="AH29" s="26">
        <v>33.200000000000003</v>
      </c>
      <c r="AI29" s="26">
        <v>31.7</v>
      </c>
      <c r="AJ29" s="26">
        <v>30.2</v>
      </c>
      <c r="AK29" s="26">
        <v>28.7</v>
      </c>
      <c r="AL29" s="26">
        <v>27.4</v>
      </c>
      <c r="AM29" s="26">
        <v>26</v>
      </c>
      <c r="AN29" s="26">
        <v>24.8</v>
      </c>
      <c r="AO29" s="26">
        <v>23.6</v>
      </c>
      <c r="AP29" s="26">
        <v>22.5</v>
      </c>
      <c r="AQ29" s="26">
        <v>21.5</v>
      </c>
      <c r="AR29" s="26">
        <v>20.5</v>
      </c>
      <c r="AS29" s="26">
        <v>19.5</v>
      </c>
      <c r="AT29" s="26">
        <v>18.600000000000001</v>
      </c>
      <c r="AU29" s="26">
        <v>17.7</v>
      </c>
      <c r="AV29" s="26">
        <v>16.899999999999999</v>
      </c>
      <c r="AW29" s="26">
        <v>16.100000000000001</v>
      </c>
      <c r="AX29" s="26">
        <v>15.3</v>
      </c>
      <c r="AY29" s="26">
        <v>14.6</v>
      </c>
      <c r="AZ29" s="26">
        <v>13.9</v>
      </c>
      <c r="BA29" s="26">
        <v>13.2</v>
      </c>
      <c r="BB29" s="26">
        <v>12.6</v>
      </c>
      <c r="BC29" s="26">
        <v>12</v>
      </c>
      <c r="BD29" s="26">
        <v>11.4</v>
      </c>
      <c r="BE29" s="26">
        <v>10.9</v>
      </c>
      <c r="BF29" s="26">
        <v>10.4</v>
      </c>
      <c r="BG29" s="26">
        <v>9.9</v>
      </c>
      <c r="BH29" s="26">
        <v>9.4</v>
      </c>
      <c r="BI29" s="26">
        <v>9</v>
      </c>
      <c r="BJ29" s="26">
        <v>8.5</v>
      </c>
      <c r="BK29" s="26">
        <v>8.1999999999999993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</row>
    <row r="30" spans="1:109" s="17" customFormat="1">
      <c r="A30" s="194"/>
      <c r="B30" s="194"/>
      <c r="C30" s="27" t="s">
        <v>5</v>
      </c>
      <c r="D30" s="28" t="s">
        <v>7</v>
      </c>
      <c r="E30" s="28"/>
      <c r="F30" s="90">
        <v>57.7</v>
      </c>
      <c r="G30" s="90">
        <v>56.8</v>
      </c>
      <c r="H30" s="90">
        <v>55.9</v>
      </c>
      <c r="I30" s="90">
        <v>55</v>
      </c>
      <c r="J30" s="29">
        <v>54.1</v>
      </c>
      <c r="K30" s="29">
        <v>53</v>
      </c>
      <c r="L30" s="29">
        <v>51.8</v>
      </c>
      <c r="M30" s="29">
        <v>50.7</v>
      </c>
      <c r="N30" s="29">
        <v>49.4</v>
      </c>
      <c r="O30" s="29">
        <v>48</v>
      </c>
      <c r="P30" s="29">
        <v>46.6</v>
      </c>
      <c r="Q30" s="29">
        <v>45</v>
      </c>
      <c r="R30" s="29">
        <v>43.4</v>
      </c>
      <c r="S30" s="29">
        <v>41.9</v>
      </c>
      <c r="T30" s="29">
        <v>40.299999999999997</v>
      </c>
      <c r="U30" s="29">
        <v>38.700000000000003</v>
      </c>
      <c r="V30" s="29">
        <v>37.1</v>
      </c>
      <c r="W30" s="29">
        <v>35.4</v>
      </c>
      <c r="X30" s="29">
        <v>33.9</v>
      </c>
      <c r="Y30" s="29">
        <v>32.299999999999997</v>
      </c>
      <c r="Z30" s="29">
        <v>30.9</v>
      </c>
      <c r="AA30" s="29">
        <v>29.5</v>
      </c>
      <c r="AB30" s="29">
        <v>28.1</v>
      </c>
      <c r="AC30" s="29">
        <v>26.9</v>
      </c>
      <c r="AD30" s="29">
        <v>25.7</v>
      </c>
      <c r="AE30" s="29">
        <v>24.7</v>
      </c>
      <c r="AF30" s="29">
        <v>23.8</v>
      </c>
      <c r="AG30" s="29">
        <v>23</v>
      </c>
      <c r="AH30" s="29">
        <v>22.1</v>
      </c>
      <c r="AI30" s="29">
        <v>21.3</v>
      </c>
      <c r="AJ30" s="29">
        <v>20.399999999999999</v>
      </c>
      <c r="AK30" s="29">
        <v>19.3</v>
      </c>
      <c r="AL30" s="29">
        <v>18.3</v>
      </c>
      <c r="AM30" s="29">
        <v>17.3</v>
      </c>
      <c r="AN30" s="29">
        <v>16.399999999999999</v>
      </c>
      <c r="AO30" s="29">
        <v>15.6</v>
      </c>
      <c r="AP30" s="29">
        <v>14.8</v>
      </c>
      <c r="AQ30" s="29">
        <v>14.1</v>
      </c>
      <c r="AR30" s="29">
        <v>13.4</v>
      </c>
      <c r="AS30" s="29">
        <v>12.7</v>
      </c>
      <c r="AT30" s="29">
        <v>12.1</v>
      </c>
      <c r="AU30" s="29">
        <v>11.5</v>
      </c>
      <c r="AV30" s="29">
        <v>10.9</v>
      </c>
      <c r="AW30" s="29">
        <v>10.4</v>
      </c>
      <c r="AX30" s="29">
        <v>9.9</v>
      </c>
      <c r="AY30" s="29">
        <v>9.4</v>
      </c>
      <c r="AZ30" s="29">
        <v>9</v>
      </c>
      <c r="BA30" s="29">
        <v>8.5</v>
      </c>
      <c r="BB30" s="29">
        <v>8.1</v>
      </c>
      <c r="BC30" s="29">
        <v>7.7</v>
      </c>
      <c r="BD30" s="29">
        <v>7.4</v>
      </c>
      <c r="BE30" s="29">
        <v>7</v>
      </c>
      <c r="BF30" s="29">
        <v>6.7</v>
      </c>
      <c r="BG30" s="29">
        <v>6.4</v>
      </c>
      <c r="BH30" s="29">
        <v>6.1</v>
      </c>
      <c r="BI30" s="29">
        <v>5.8</v>
      </c>
      <c r="BJ30" s="29">
        <v>5.5</v>
      </c>
      <c r="BK30" s="29">
        <v>5.3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</row>
    <row r="31" spans="1:109" s="17" customFormat="1">
      <c r="A31" s="194"/>
      <c r="B31" s="194"/>
      <c r="C31" s="32" t="s">
        <v>5</v>
      </c>
      <c r="D31" s="33" t="s">
        <v>8</v>
      </c>
      <c r="E31" s="24"/>
      <c r="F31" s="24">
        <f t="shared" ref="F31" si="123">F29-F30</f>
        <v>43.7</v>
      </c>
      <c r="G31" s="24">
        <f t="shared" ref="G31" si="124">G29-G30</f>
        <v>41.400000000000006</v>
      </c>
      <c r="H31" s="24">
        <f t="shared" ref="H31" si="125">H29-H30</f>
        <v>39.1</v>
      </c>
      <c r="I31" s="24">
        <f t="shared" ref="I31" si="126">I29-I30</f>
        <v>36.799999999999997</v>
      </c>
      <c r="J31" s="25">
        <f t="shared" ref="J31" si="127">J29-J30</f>
        <v>34.699999999999996</v>
      </c>
      <c r="K31" s="25">
        <f t="shared" ref="K31" si="128">K29-K30</f>
        <v>32.799999999999997</v>
      </c>
      <c r="L31" s="25">
        <f t="shared" ref="L31" si="129">L29-L30</f>
        <v>31</v>
      </c>
      <c r="M31" s="25">
        <f t="shared" ref="M31" si="130">M29-M30</f>
        <v>29.200000000000003</v>
      </c>
      <c r="N31" s="25">
        <f t="shared" ref="N31" si="131">N29-N30</f>
        <v>27.6</v>
      </c>
      <c r="O31" s="25">
        <f t="shared" ref="O31" si="132">O29-O30</f>
        <v>26</v>
      </c>
      <c r="P31" s="25">
        <f t="shared" ref="P31" si="133">P29-P30</f>
        <v>24.4</v>
      </c>
      <c r="Q31" s="25">
        <f t="shared" ref="Q31" si="134">Q29-Q30</f>
        <v>23.200000000000003</v>
      </c>
      <c r="R31" s="25">
        <f t="shared" ref="R31" si="135">R29-R30</f>
        <v>21.9</v>
      </c>
      <c r="S31" s="25">
        <f t="shared" ref="S31" si="136">S29-S30</f>
        <v>20.700000000000003</v>
      </c>
      <c r="T31" s="25">
        <f t="shared" ref="T31" si="137">T29-T30</f>
        <v>19.700000000000003</v>
      </c>
      <c r="U31" s="25">
        <f t="shared" ref="U31" si="138">U29-U30</f>
        <v>18.799999999999997</v>
      </c>
      <c r="V31" s="25">
        <f t="shared" ref="V31" si="139">V29-V30</f>
        <v>18</v>
      </c>
      <c r="W31" s="25">
        <f t="shared" ref="W31" si="140">W29-W30</f>
        <v>17.5</v>
      </c>
      <c r="X31" s="25">
        <f t="shared" ref="X31" si="141">X29-X30</f>
        <v>16.899999999999999</v>
      </c>
      <c r="Y31" s="25">
        <f t="shared" ref="Y31" si="142">Y29-Y30</f>
        <v>16.5</v>
      </c>
      <c r="Z31" s="25">
        <f t="shared" ref="Z31" si="143">Z29-Z30</f>
        <v>15.899999999999999</v>
      </c>
      <c r="AA31" s="25">
        <f t="shared" ref="AA31" si="144">AA29-AA30</f>
        <v>15.399999999999999</v>
      </c>
      <c r="AB31" s="25">
        <f t="shared" ref="AB31" si="145">AB29-AB30</f>
        <v>15</v>
      </c>
      <c r="AC31" s="25">
        <f t="shared" ref="AC31" si="146">AC29-AC30</f>
        <v>14.399999999999999</v>
      </c>
      <c r="AD31" s="25">
        <f t="shared" ref="AD31" si="147">AD29-AD30</f>
        <v>13.900000000000002</v>
      </c>
      <c r="AE31" s="25">
        <f t="shared" ref="AE31" si="148">AE29-AE30</f>
        <v>13.3</v>
      </c>
      <c r="AF31" s="25">
        <f t="shared" ref="AF31" si="149">AF29-AF30</f>
        <v>12.599999999999998</v>
      </c>
      <c r="AG31" s="25">
        <f t="shared" ref="AG31" si="150">AG29-AG30</f>
        <v>11.799999999999997</v>
      </c>
      <c r="AH31" s="25">
        <f t="shared" ref="AH31" si="151">AH29-AH30</f>
        <v>11.100000000000001</v>
      </c>
      <c r="AI31" s="25">
        <f t="shared" ref="AI31" si="152">AI29-AI30</f>
        <v>10.399999999999999</v>
      </c>
      <c r="AJ31" s="25">
        <f t="shared" ref="AJ31" si="153">AJ29-AJ30</f>
        <v>9.8000000000000007</v>
      </c>
      <c r="AK31" s="25">
        <f t="shared" ref="AK31" si="154">AK29-AK30</f>
        <v>9.3999999999999986</v>
      </c>
      <c r="AL31" s="25">
        <f t="shared" ref="AL31" si="155">AL29-AL30</f>
        <v>9.0999999999999979</v>
      </c>
      <c r="AM31" s="25">
        <f t="shared" ref="AM31" si="156">AM29-AM30</f>
        <v>8.6999999999999993</v>
      </c>
      <c r="AN31" s="25">
        <f t="shared" ref="AN31" si="157">AN29-AN30</f>
        <v>8.4000000000000021</v>
      </c>
      <c r="AO31" s="25">
        <f t="shared" ref="AO31" si="158">AO29-AO30</f>
        <v>8.0000000000000018</v>
      </c>
      <c r="AP31" s="25">
        <f t="shared" ref="AP31" si="159">AP29-AP30</f>
        <v>7.6999999999999993</v>
      </c>
      <c r="AQ31" s="25">
        <f t="shared" ref="AQ31" si="160">AQ29-AQ30</f>
        <v>7.4</v>
      </c>
      <c r="AR31" s="25">
        <f t="shared" ref="AR31" si="161">AR29-AR30</f>
        <v>7.1</v>
      </c>
      <c r="AS31" s="25">
        <f t="shared" ref="AS31" si="162">AS29-AS30</f>
        <v>6.8000000000000007</v>
      </c>
      <c r="AT31" s="25">
        <f t="shared" ref="AT31" si="163">AT29-AT30</f>
        <v>6.5000000000000018</v>
      </c>
      <c r="AU31" s="25">
        <f t="shared" ref="AU31" si="164">AU29-AU30</f>
        <v>6.1999999999999993</v>
      </c>
      <c r="AV31" s="25">
        <f t="shared" ref="AV31" si="165">AV29-AV30</f>
        <v>5.9999999999999982</v>
      </c>
      <c r="AW31" s="25">
        <f t="shared" ref="AW31" si="166">AW29-AW30</f>
        <v>5.7000000000000011</v>
      </c>
      <c r="AX31" s="25">
        <f t="shared" ref="AX31" si="167">AX29-AX30</f>
        <v>5.4</v>
      </c>
      <c r="AY31" s="25">
        <f t="shared" ref="AY31" si="168">AY29-AY30</f>
        <v>5.1999999999999993</v>
      </c>
      <c r="AZ31" s="25">
        <f t="shared" ref="AZ31" si="169">AZ29-AZ30</f>
        <v>4.9000000000000004</v>
      </c>
      <c r="BA31" s="25">
        <f t="shared" ref="BA31" si="170">BA29-BA30</f>
        <v>4.6999999999999993</v>
      </c>
      <c r="BB31" s="25">
        <f t="shared" ref="BB31" si="171">BB29-BB30</f>
        <v>4.5</v>
      </c>
      <c r="BC31" s="25">
        <f t="shared" ref="BC31" si="172">BC29-BC30</f>
        <v>4.3</v>
      </c>
      <c r="BD31" s="25">
        <f t="shared" ref="BD31" si="173">BD29-BD30</f>
        <v>4</v>
      </c>
      <c r="BE31" s="25">
        <f t="shared" ref="BE31" si="174">BE29-BE30</f>
        <v>3.9000000000000004</v>
      </c>
      <c r="BF31" s="25">
        <f t="shared" ref="BF31" si="175">BF29-BF30</f>
        <v>3.7</v>
      </c>
      <c r="BG31" s="25">
        <f t="shared" ref="BG31" si="176">BG29-BG30</f>
        <v>3.5</v>
      </c>
      <c r="BH31" s="25">
        <f t="shared" ref="BH31" si="177">BH29-BH30</f>
        <v>3.3000000000000007</v>
      </c>
      <c r="BI31" s="25">
        <f t="shared" ref="BI31" si="178">BI29-BI30</f>
        <v>3.2</v>
      </c>
      <c r="BJ31" s="25">
        <f t="shared" ref="BJ31" si="179">BJ29-BJ30</f>
        <v>3</v>
      </c>
      <c r="BK31" s="25">
        <f t="shared" ref="BK31" si="180">BK29-BK30</f>
        <v>2.8999999999999995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</row>
    <row r="32" spans="1:109">
      <c r="A32" s="193" t="s">
        <v>28</v>
      </c>
      <c r="B32" s="193"/>
      <c r="C32" s="195" t="s">
        <v>6</v>
      </c>
      <c r="D32" s="195"/>
      <c r="E32" s="31"/>
      <c r="F32" s="31" t="s">
        <v>18</v>
      </c>
      <c r="G32" s="31" t="s">
        <v>18</v>
      </c>
      <c r="H32" s="31" t="s">
        <v>18</v>
      </c>
      <c r="I32" s="31" t="s">
        <v>18</v>
      </c>
      <c r="J32" s="26">
        <v>61.7</v>
      </c>
      <c r="K32" s="26">
        <v>60.7</v>
      </c>
      <c r="L32" s="26">
        <v>59.9</v>
      </c>
      <c r="M32" s="26">
        <v>59</v>
      </c>
      <c r="N32" s="26">
        <v>58.2</v>
      </c>
      <c r="O32" s="26">
        <v>57.3</v>
      </c>
      <c r="P32" s="26">
        <v>56.4</v>
      </c>
      <c r="Q32" s="26">
        <v>55.5</v>
      </c>
      <c r="R32" s="26">
        <v>54.7</v>
      </c>
      <c r="S32" s="92">
        <v>53.8</v>
      </c>
      <c r="T32" s="92">
        <v>52.8</v>
      </c>
      <c r="U32" s="92">
        <v>51.8</v>
      </c>
      <c r="V32" s="92">
        <v>50.9</v>
      </c>
      <c r="W32" s="26">
        <v>49.8</v>
      </c>
      <c r="X32" s="26">
        <v>48.8</v>
      </c>
      <c r="Y32" s="26">
        <v>47.8</v>
      </c>
      <c r="Z32" s="26">
        <v>46.8</v>
      </c>
      <c r="AA32" s="26">
        <v>45.8</v>
      </c>
      <c r="AB32" s="26">
        <v>44.8</v>
      </c>
      <c r="AC32" s="26">
        <v>43.9</v>
      </c>
      <c r="AD32" s="26">
        <v>43</v>
      </c>
      <c r="AE32" s="26">
        <v>42</v>
      </c>
      <c r="AF32" s="26">
        <v>41</v>
      </c>
      <c r="AG32" s="26">
        <v>40</v>
      </c>
      <c r="AH32" s="26">
        <v>38.9</v>
      </c>
      <c r="AI32" s="26">
        <v>37.700000000000003</v>
      </c>
      <c r="AJ32" s="26">
        <v>36.6</v>
      </c>
      <c r="AK32" s="26">
        <v>35.4</v>
      </c>
      <c r="AL32" s="26">
        <v>34.299999999999997</v>
      </c>
      <c r="AM32" s="26">
        <v>33.1</v>
      </c>
      <c r="AN32" s="26">
        <v>32</v>
      </c>
      <c r="AO32" s="26">
        <v>30.9</v>
      </c>
      <c r="AP32" s="26">
        <v>29.9</v>
      </c>
      <c r="AQ32" s="26">
        <v>28.9</v>
      </c>
      <c r="AR32" s="26">
        <v>27.9</v>
      </c>
      <c r="AS32" s="26">
        <v>27</v>
      </c>
      <c r="AT32" s="26">
        <v>26.1</v>
      </c>
      <c r="AU32" s="26">
        <v>25.3</v>
      </c>
      <c r="AV32" s="26">
        <v>24.6</v>
      </c>
      <c r="AW32" s="26">
        <v>23.9</v>
      </c>
      <c r="AX32" s="26">
        <v>23.2</v>
      </c>
      <c r="AY32" s="26">
        <v>22.6</v>
      </c>
      <c r="AZ32" s="26">
        <v>22</v>
      </c>
      <c r="BA32" s="26">
        <v>21.4</v>
      </c>
      <c r="BB32" s="26">
        <v>20.8</v>
      </c>
      <c r="BC32" s="26">
        <v>20.3</v>
      </c>
      <c r="BD32" s="26">
        <v>19.8</v>
      </c>
      <c r="BE32" s="26">
        <v>19.3</v>
      </c>
      <c r="BF32" s="26">
        <v>18.8</v>
      </c>
      <c r="BG32" s="26">
        <v>18.3</v>
      </c>
      <c r="BH32" s="26">
        <v>17.8</v>
      </c>
      <c r="BI32" s="26">
        <v>17.3</v>
      </c>
      <c r="BJ32" s="26">
        <v>17</v>
      </c>
      <c r="BK32" s="26">
        <v>16.7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</row>
    <row r="33" spans="1:109">
      <c r="A33" s="194"/>
      <c r="B33" s="194"/>
      <c r="C33" s="27" t="s">
        <v>5</v>
      </c>
      <c r="D33" s="28" t="s">
        <v>7</v>
      </c>
      <c r="E33" s="28"/>
      <c r="F33" s="28" t="s">
        <v>18</v>
      </c>
      <c r="G33" s="28" t="s">
        <v>18</v>
      </c>
      <c r="H33" s="28" t="s">
        <v>18</v>
      </c>
      <c r="I33" s="28" t="s">
        <v>18</v>
      </c>
      <c r="J33" s="29" t="s">
        <v>18</v>
      </c>
      <c r="K33" s="29" t="s">
        <v>18</v>
      </c>
      <c r="L33" s="29" t="s">
        <v>18</v>
      </c>
      <c r="M33" s="29" t="s">
        <v>18</v>
      </c>
      <c r="N33" s="29" t="s">
        <v>18</v>
      </c>
      <c r="O33" s="29" t="s">
        <v>18</v>
      </c>
      <c r="P33" s="29" t="s">
        <v>18</v>
      </c>
      <c r="Q33" s="29" t="s">
        <v>18</v>
      </c>
      <c r="R33" s="29" t="s">
        <v>18</v>
      </c>
      <c r="S33" s="90" t="s">
        <v>18</v>
      </c>
      <c r="T33" s="90">
        <v>27.9</v>
      </c>
      <c r="U33" s="90">
        <v>27.6</v>
      </c>
      <c r="V33" s="90">
        <v>27.2</v>
      </c>
      <c r="W33" s="29">
        <v>26.8</v>
      </c>
      <c r="X33" s="29">
        <v>26.4</v>
      </c>
      <c r="Y33" s="29">
        <v>26</v>
      </c>
      <c r="Z33" s="29">
        <v>25.7</v>
      </c>
      <c r="AA33" s="29">
        <v>25.4</v>
      </c>
      <c r="AB33" s="29">
        <v>25.2</v>
      </c>
      <c r="AC33" s="29">
        <v>25</v>
      </c>
      <c r="AD33" s="29">
        <v>24.9</v>
      </c>
      <c r="AE33" s="29">
        <v>24.9</v>
      </c>
      <c r="AF33" s="29">
        <v>24.8</v>
      </c>
      <c r="AG33" s="29">
        <v>24.7</v>
      </c>
      <c r="AH33" s="29">
        <v>24.5</v>
      </c>
      <c r="AI33" s="29">
        <v>24.2</v>
      </c>
      <c r="AJ33" s="29">
        <v>23.7</v>
      </c>
      <c r="AK33" s="29">
        <v>23.1</v>
      </c>
      <c r="AL33" s="29">
        <v>22.3</v>
      </c>
      <c r="AM33" s="29">
        <v>21.5</v>
      </c>
      <c r="AN33" s="29">
        <v>20.7</v>
      </c>
      <c r="AO33" s="29">
        <v>19.8</v>
      </c>
      <c r="AP33" s="29">
        <v>18.8</v>
      </c>
      <c r="AQ33" s="29">
        <v>17.600000000000001</v>
      </c>
      <c r="AR33" s="29">
        <v>16.600000000000001</v>
      </c>
      <c r="AS33" s="29">
        <v>15.6</v>
      </c>
      <c r="AT33" s="29">
        <v>14.8</v>
      </c>
      <c r="AU33" s="29">
        <v>14.1</v>
      </c>
      <c r="AV33" s="29">
        <v>13.5</v>
      </c>
      <c r="AW33" s="29">
        <v>13</v>
      </c>
      <c r="AX33" s="29">
        <v>12.6</v>
      </c>
      <c r="AY33" s="29">
        <v>12.3</v>
      </c>
      <c r="AZ33" s="29">
        <v>12.1</v>
      </c>
      <c r="BA33" s="29">
        <v>11.9</v>
      </c>
      <c r="BB33" s="29">
        <v>11.8</v>
      </c>
      <c r="BC33" s="29">
        <v>11.7</v>
      </c>
      <c r="BD33" s="29">
        <v>11.6</v>
      </c>
      <c r="BE33" s="29">
        <v>11.5</v>
      </c>
      <c r="BF33" s="29">
        <v>11.4</v>
      </c>
      <c r="BG33" s="29">
        <v>11.3</v>
      </c>
      <c r="BH33" s="29">
        <v>11.2</v>
      </c>
      <c r="BI33" s="29">
        <v>11</v>
      </c>
      <c r="BJ33" s="29">
        <v>10.8</v>
      </c>
      <c r="BK33" s="29">
        <v>10.6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</row>
    <row r="34" spans="1:109">
      <c r="A34" s="196"/>
      <c r="B34" s="196"/>
      <c r="C34" s="34" t="s">
        <v>5</v>
      </c>
      <c r="D34" s="35" t="s">
        <v>8</v>
      </c>
      <c r="E34" s="35"/>
      <c r="F34" s="35" t="s">
        <v>18</v>
      </c>
      <c r="G34" s="35" t="s">
        <v>18</v>
      </c>
      <c r="H34" s="35" t="s">
        <v>18</v>
      </c>
      <c r="I34" s="35" t="s">
        <v>18</v>
      </c>
      <c r="J34" s="36" t="s">
        <v>18</v>
      </c>
      <c r="K34" s="36" t="s">
        <v>18</v>
      </c>
      <c r="L34" s="36" t="s">
        <v>18</v>
      </c>
      <c r="M34" s="36" t="s">
        <v>18</v>
      </c>
      <c r="N34" s="36" t="s">
        <v>18</v>
      </c>
      <c r="O34" s="36" t="s">
        <v>18</v>
      </c>
      <c r="P34" s="36" t="s">
        <v>18</v>
      </c>
      <c r="Q34" s="36" t="s">
        <v>18</v>
      </c>
      <c r="R34" s="146" t="s">
        <v>18</v>
      </c>
      <c r="S34" s="146" t="s">
        <v>18</v>
      </c>
      <c r="T34" s="146">
        <f t="shared" ref="T34" si="181">T32-T33</f>
        <v>24.9</v>
      </c>
      <c r="U34" s="146">
        <f t="shared" ref="U34" si="182">U32-U33</f>
        <v>24.199999999999996</v>
      </c>
      <c r="V34" s="147">
        <f t="shared" ref="V34" si="183">V32-V33</f>
        <v>23.7</v>
      </c>
      <c r="W34" s="147">
        <f t="shared" ref="W34" si="184">W32-W33</f>
        <v>22.999999999999996</v>
      </c>
      <c r="X34" s="147">
        <f t="shared" ref="X34" si="185">X32-X33</f>
        <v>22.4</v>
      </c>
      <c r="Y34" s="147">
        <f t="shared" ref="Y34" si="186">Y32-Y33</f>
        <v>21.799999999999997</v>
      </c>
      <c r="Z34" s="147">
        <f t="shared" ref="Z34" si="187">Z32-Z33</f>
        <v>21.099999999999998</v>
      </c>
      <c r="AA34" s="147">
        <f t="shared" ref="AA34" si="188">AA32-AA33</f>
        <v>20.399999999999999</v>
      </c>
      <c r="AB34" s="147">
        <f t="shared" ref="AB34" si="189">AB32-AB33</f>
        <v>19.599999999999998</v>
      </c>
      <c r="AC34" s="147">
        <f t="shared" ref="AC34" si="190">AC32-AC33</f>
        <v>18.899999999999999</v>
      </c>
      <c r="AD34" s="147">
        <f t="shared" ref="AD34" si="191">AD32-AD33</f>
        <v>18.100000000000001</v>
      </c>
      <c r="AE34" s="147">
        <f t="shared" ref="AE34" si="192">AE32-AE33</f>
        <v>17.100000000000001</v>
      </c>
      <c r="AF34" s="147">
        <f t="shared" ref="AF34" si="193">AF32-AF33</f>
        <v>16.2</v>
      </c>
      <c r="AG34" s="147">
        <f t="shared" ref="AG34" si="194">AG32-AG33</f>
        <v>15.3</v>
      </c>
      <c r="AH34" s="147">
        <f t="shared" ref="AH34" si="195">AH32-AH33</f>
        <v>14.399999999999999</v>
      </c>
      <c r="AI34" s="147">
        <f t="shared" ref="AI34" si="196">AI32-AI33</f>
        <v>13.500000000000004</v>
      </c>
      <c r="AJ34" s="147">
        <f t="shared" ref="AJ34" si="197">AJ32-AJ33</f>
        <v>12.900000000000002</v>
      </c>
      <c r="AK34" s="147">
        <f t="shared" ref="AK34" si="198">AK32-AK33</f>
        <v>12.299999999999997</v>
      </c>
      <c r="AL34" s="147">
        <f t="shared" ref="AL34" si="199">AL32-AL33</f>
        <v>11.999999999999996</v>
      </c>
      <c r="AM34" s="147">
        <f t="shared" ref="AM34" si="200">AM32-AM33</f>
        <v>11.600000000000001</v>
      </c>
      <c r="AN34" s="147">
        <f t="shared" ref="AN34" si="201">AN32-AN33</f>
        <v>11.3</v>
      </c>
      <c r="AO34" s="147">
        <f t="shared" ref="AO34" si="202">AO32-AO33</f>
        <v>11.099999999999998</v>
      </c>
      <c r="AP34" s="147">
        <f t="shared" ref="AP34" si="203">AP32-AP33</f>
        <v>11.099999999999998</v>
      </c>
      <c r="AQ34" s="147">
        <f t="shared" ref="AQ34" si="204">AQ32-AQ33</f>
        <v>11.299999999999997</v>
      </c>
      <c r="AR34" s="147">
        <f t="shared" ref="AR34" si="205">AR32-AR33</f>
        <v>11.299999999999997</v>
      </c>
      <c r="AS34" s="147">
        <f t="shared" ref="AS34" si="206">AS32-AS33</f>
        <v>11.4</v>
      </c>
      <c r="AT34" s="147">
        <f t="shared" ref="AT34" si="207">AT32-AT33</f>
        <v>11.3</v>
      </c>
      <c r="AU34" s="147">
        <f t="shared" ref="AU34" si="208">AU32-AU33</f>
        <v>11.200000000000001</v>
      </c>
      <c r="AV34" s="147">
        <f t="shared" ref="AV34" si="209">AV32-AV33</f>
        <v>11.100000000000001</v>
      </c>
      <c r="AW34" s="147">
        <f t="shared" ref="AW34" si="210">AW32-AW33</f>
        <v>10.899999999999999</v>
      </c>
      <c r="AX34" s="147">
        <f t="shared" ref="AX34" si="211">AX32-AX33</f>
        <v>10.6</v>
      </c>
      <c r="AY34" s="147">
        <f t="shared" ref="AY34" si="212">AY32-AY33</f>
        <v>10.3</v>
      </c>
      <c r="AZ34" s="147">
        <f t="shared" ref="AZ34" si="213">AZ32-AZ33</f>
        <v>9.9</v>
      </c>
      <c r="BA34" s="147">
        <f t="shared" ref="BA34" si="214">BA32-BA33</f>
        <v>9.4999999999999982</v>
      </c>
      <c r="BB34" s="147">
        <f t="shared" ref="BB34" si="215">BB32-BB33</f>
        <v>9</v>
      </c>
      <c r="BC34" s="147">
        <f t="shared" ref="BC34" si="216">BC32-BC33</f>
        <v>8.6000000000000014</v>
      </c>
      <c r="BD34" s="147">
        <f t="shared" ref="BD34" si="217">BD32-BD33</f>
        <v>8.2000000000000011</v>
      </c>
      <c r="BE34" s="147">
        <f t="shared" ref="BE34" si="218">BE32-BE33</f>
        <v>7.8000000000000007</v>
      </c>
      <c r="BF34" s="147">
        <f t="shared" ref="BF34" si="219">BF32-BF33</f>
        <v>7.4</v>
      </c>
      <c r="BG34" s="147">
        <f t="shared" ref="BG34" si="220">BG32-BG33</f>
        <v>7</v>
      </c>
      <c r="BH34" s="147">
        <f t="shared" ref="BH34" si="221">BH32-BH33</f>
        <v>6.6000000000000014</v>
      </c>
      <c r="BI34" s="147">
        <f t="shared" ref="BI34" si="222">BI32-BI33</f>
        <v>6.3000000000000007</v>
      </c>
      <c r="BJ34" s="147">
        <f t="shared" ref="BJ34" si="223">BJ32-BJ33</f>
        <v>6.1999999999999993</v>
      </c>
      <c r="BK34" s="147">
        <f t="shared" ref="BK34" si="224">BK32-BK33</f>
        <v>6.1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</row>
    <row r="35" spans="1:109">
      <c r="A35" s="3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109">
      <c r="A36" s="37" t="s">
        <v>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109">
      <c r="A37" s="37" t="s">
        <v>22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109">
      <c r="A38" s="37" t="s">
        <v>23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109">
      <c r="A39" s="37" t="s">
        <v>24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109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</row>
    <row r="41" spans="1:109" ht="13.5">
      <c r="A41" s="42" t="s">
        <v>29</v>
      </c>
      <c r="B41" s="8"/>
      <c r="C41" s="8"/>
      <c r="D41" s="8"/>
      <c r="E41" s="8"/>
      <c r="F41" s="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40"/>
      <c r="BF41" s="40"/>
      <c r="BG41" s="40"/>
      <c r="BH41" s="40"/>
    </row>
    <row r="42" spans="1:109" ht="13.5">
      <c r="A42" s="43" t="s">
        <v>59</v>
      </c>
      <c r="B42" s="8"/>
      <c r="C42" s="8"/>
      <c r="D42" s="8"/>
      <c r="E42" s="8"/>
      <c r="F42" s="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0"/>
      <c r="BF42" s="40"/>
      <c r="BG42" s="40"/>
      <c r="BH42" s="40"/>
    </row>
    <row r="43" spans="1:109" ht="13.5">
      <c r="A43" s="43" t="s">
        <v>55</v>
      </c>
      <c r="B43" s="8"/>
      <c r="C43" s="8"/>
      <c r="D43" s="8"/>
      <c r="E43" s="8"/>
      <c r="F43" s="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40"/>
      <c r="BF43" s="40"/>
      <c r="BG43" s="40"/>
      <c r="BH43" s="40"/>
    </row>
    <row r="44" spans="1:109" ht="13.5">
      <c r="A44" s="9"/>
      <c r="B44" s="8"/>
      <c r="C44" s="8"/>
      <c r="D44" s="8"/>
      <c r="E44" s="8"/>
      <c r="F44" s="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40"/>
      <c r="BF44" s="40"/>
      <c r="BG44" s="40"/>
      <c r="BH44" s="40"/>
    </row>
    <row r="45" spans="1:109" ht="13.5">
      <c r="A45" s="9"/>
      <c r="B45" s="8"/>
      <c r="C45" s="8"/>
      <c r="D45" s="8"/>
      <c r="E45" s="8"/>
      <c r="F45" s="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40"/>
      <c r="BF45" s="40"/>
      <c r="BG45" s="40"/>
      <c r="BH45" s="40"/>
    </row>
    <row r="46" spans="1:109" customFormat="1"/>
    <row r="47" spans="1:109" customFormat="1"/>
    <row r="48" spans="1:109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</sheetData>
  <mergeCells count="34">
    <mergeCell ref="B5:B7"/>
    <mergeCell ref="C5:D5"/>
    <mergeCell ref="A20:A22"/>
    <mergeCell ref="B20:B22"/>
    <mergeCell ref="C20:D20"/>
    <mergeCell ref="A14:A16"/>
    <mergeCell ref="B14:B16"/>
    <mergeCell ref="C14:D14"/>
    <mergeCell ref="A2:BI2"/>
    <mergeCell ref="A1:BK1"/>
    <mergeCell ref="A29:A31"/>
    <mergeCell ref="B29:B31"/>
    <mergeCell ref="C29:D29"/>
    <mergeCell ref="C4:D4"/>
    <mergeCell ref="A17:A19"/>
    <mergeCell ref="B17:B19"/>
    <mergeCell ref="C17:D17"/>
    <mergeCell ref="A11:A13"/>
    <mergeCell ref="B11:B13"/>
    <mergeCell ref="C11:D11"/>
    <mergeCell ref="A8:A10"/>
    <mergeCell ref="B8:B10"/>
    <mergeCell ref="C8:D8"/>
    <mergeCell ref="A5:A7"/>
    <mergeCell ref="A40:BH40"/>
    <mergeCell ref="B23:B25"/>
    <mergeCell ref="C23:D23"/>
    <mergeCell ref="A26:A28"/>
    <mergeCell ref="B26:B28"/>
    <mergeCell ref="C26:D26"/>
    <mergeCell ref="A32:A34"/>
    <mergeCell ref="B32:B34"/>
    <mergeCell ref="C32:D32"/>
    <mergeCell ref="A23:A25"/>
  </mergeCells>
  <phoneticPr fontId="18" type="noConversion"/>
  <hyperlinks>
    <hyperlink ref="A43" r:id="rId1"/>
    <hyperlink ref="A42" r:id="rId2" display="Australia, Korea, Japan and New Zealand: OECD Health Statistics"/>
  </hyperlinks>
  <pageMargins left="0.70866141732283472" right="0.70866141732283472" top="0.74803149606299213" bottom="0.74803149606299213" header="0.31496062992125984" footer="0.31496062992125984"/>
  <pageSetup paperSize="9" scale="37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1CCA6942-43E5-492C-AD36-3AB2B5F9C5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E7A12-6FC3-4823-8C47-D8DE7B051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c9f238dd-bb73-4aef-a7a5-d644ad823e52"/>
    <ds:schemaRef ds:uri="c5805097-db0a-42f9-a837-be9035f1f571"/>
    <ds:schemaRef ds:uri="http://schemas.microsoft.com/sharepoint/v4"/>
    <ds:schemaRef ds:uri="ca82dde9-3436-4d3d-bddd-d31447390034"/>
    <ds:schemaRef ds:uri="22a5b7d0-1699-458f-b8e2-4d8247229549"/>
    <ds:schemaRef ds:uri="54c4cd27-f286-408f-9ce0-33c1e0f3ab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82BC706-6679-4D1B-8548-22FDC0079AA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97D369E-2980-4452-8460-EAC5870FF480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Chart CO1.1.A</vt:lpstr>
      <vt:lpstr>OECDGraphCopy</vt:lpstr>
      <vt:lpstr>Chart CO1.1.B</vt:lpstr>
      <vt:lpstr>Chart CO1.1.C</vt:lpstr>
      <vt:lpstr>Box Chart CO1.5.C</vt:lpstr>
      <vt:lpstr>Child_Mortality</vt:lpstr>
      <vt:lpstr>Infant_Mortality</vt:lpstr>
      <vt:lpstr>'Box Chart CO1.5.C'!Print_Area</vt:lpstr>
      <vt:lpstr>'Chart CO1.1.A'!Print_Area</vt:lpstr>
      <vt:lpstr>'Chart CO1.1.B'!Print_Area</vt:lpstr>
      <vt:lpstr>'Chart CO1.1.C'!Print_Area</vt:lpstr>
      <vt:lpstr>Child_Mortality!Print_Area</vt:lpstr>
      <vt:lpstr>Infant_Mortality!Print_Area</vt:lpstr>
      <vt:lpstr>OECDGraphCopy!Print_Area</vt:lpstr>
      <vt:lpstr>Child_Mortality!Print_Titles</vt:lpstr>
      <vt:lpstr>Infant_Mortality!Print_Titles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2019-09-09T11:37:32Z</cp:lastPrinted>
  <dcterms:created xsi:type="dcterms:W3CDTF">2015-04-13T15:17:56Z</dcterms:created>
  <dcterms:modified xsi:type="dcterms:W3CDTF">2019-11-22T15:02:30Z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